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440" windowHeight="9780"/>
  </bookViews>
  <sheets>
    <sheet name="PGD" sheetId="1" r:id="rId1"/>
    <sheet name="CRONOGRAMA" sheetId="9" r:id="rId2"/>
    <sheet name="DIAGNÓSTICAR" sheetId="2" r:id="rId3"/>
    <sheet name="IDENTIFICAR" sheetId="3" r:id="rId4"/>
    <sheet name="PLANIFICAR" sheetId="4" r:id="rId5"/>
    <sheet name="PRODUCCIÓN DOC" sheetId="5" r:id="rId6"/>
    <sheet name="GESTIÓN Y TRÁMITE" sheetId="6" r:id="rId7"/>
    <sheet name="ORGANIZACIÓN" sheetId="7" r:id="rId8"/>
    <sheet name="TRANSFERENCIA" sheetId="8" r:id="rId9"/>
    <sheet name="DISPOSICIÓN " sheetId="11" r:id="rId10"/>
    <sheet name="PRESERVACIÓN " sheetId="10" r:id="rId11"/>
    <sheet name="VALORACIÓN" sheetId="12" r:id="rId12"/>
    <sheet name="APROBACIÓN Y PUBLICACIÓN" sheetId="13" r:id="rId13"/>
    <sheet name="IMPLEMENTACIÓN " sheetId="14" r:id="rId14"/>
    <sheet name="MEJORA" sheetId="15" r:id="rId15"/>
  </sheets>
  <definedNames>
    <definedName name="_Toc458693600" localSheetId="2">DIAGNÓSTICAR!$A$1</definedName>
    <definedName name="_Toc458693601" localSheetId="2">DIAGNÓSTICAR!$A$4</definedName>
    <definedName name="_Toc458693602" localSheetId="2">DIAGNÓSTICAR!$A$9</definedName>
    <definedName name="_Toc458693603" localSheetId="2">DIAGNÓSTICAR!$A$15</definedName>
    <definedName name="_Toc458693604" localSheetId="3">IDENTIFICAR!$A$1</definedName>
    <definedName name="_Toc458693605" localSheetId="3">IDENTIFICAR!$A$9</definedName>
    <definedName name="_Toc458693606" localSheetId="3">IDENTIFICAR!$A$13</definedName>
    <definedName name="_Toc458693607" localSheetId="3">IDENTIFICAR!$A$19</definedName>
    <definedName name="_Toc458693609" localSheetId="4">PLANIFICAR!$A$1</definedName>
    <definedName name="_Toc458693610" localSheetId="4">PLANIFICAR!$A$3</definedName>
    <definedName name="_Toc458693611" localSheetId="4">PLANIFICAR!$A$14</definedName>
    <definedName name="_Toc458693612" localSheetId="5">'PRODUCCIÓN DOC'!$A$1</definedName>
    <definedName name="_Toc458693613" localSheetId="6">'GESTIÓN Y TRÁMITE'!$A$1</definedName>
    <definedName name="_Toc458693614" localSheetId="6">'GESTIÓN Y TRÁMITE'!$A$2</definedName>
    <definedName name="_Toc458693615" localSheetId="6">'GESTIÓN Y TRÁMITE'!$A$12</definedName>
    <definedName name="_Toc458693617" localSheetId="7">ORGANIZACIÓN!$A$1</definedName>
    <definedName name="_Toc458693618" localSheetId="7">ORGANIZACIÓN!$A$2</definedName>
    <definedName name="_Toc458693619" localSheetId="7">ORGANIZACIÓN!$A$8</definedName>
    <definedName name="_Toc458693620" localSheetId="8">TRANSFERENCIA!$A$1</definedName>
    <definedName name="_Toc458693621" localSheetId="8">TRANSFERENCIA!$A$2</definedName>
    <definedName name="_Toc458693622" localSheetId="8">TRANSFERENCIA!$A$8</definedName>
    <definedName name="_Toc458693623" localSheetId="9">'DISPOSICIÓN '!$A$1</definedName>
    <definedName name="_Toc458693624" localSheetId="9">'DISPOSICIÓN '!$A$2</definedName>
    <definedName name="_Toc458693625" localSheetId="9">'DISPOSICIÓN '!$A$8</definedName>
    <definedName name="_Toc458693626" localSheetId="10">'PRESERVACIÓN '!$A$1</definedName>
    <definedName name="_Toc458693627" localSheetId="10">'PRESERVACIÓN '!$A$2</definedName>
    <definedName name="_Toc458693628" localSheetId="10">'PRESERVACIÓN '!$A$10</definedName>
    <definedName name="_Toc458693630" localSheetId="11">VALORACIÓN!$A$2</definedName>
    <definedName name="_Toc458693631" localSheetId="11">VALORACIÓN!$A$9</definedName>
    <definedName name="_Toc458693634" localSheetId="13">'IMPLEMENTACIÓN '!$A$1</definedName>
    <definedName name="_Toc458693636" localSheetId="14">MEJORA!$A$1</definedName>
    <definedName name="_Toc458693638" localSheetId="12">'APROBACIÓN Y PUBLICACIÓN'!$A$3</definedName>
    <definedName name="_Toc458693639" localSheetId="12">'APROBACIÓN Y PUBLICACIÓN'!$A$5</definedName>
  </definedNames>
  <calcPr calcId="145621"/>
</workbook>
</file>

<file path=xl/calcChain.xml><?xml version="1.0" encoding="utf-8"?>
<calcChain xmlns="http://schemas.openxmlformats.org/spreadsheetml/2006/main">
  <c r="E7" i="4" l="1"/>
  <c r="HJ2" i="9" l="1"/>
  <c r="HK2" i="9" s="1"/>
  <c r="HL2" i="9" s="1"/>
  <c r="HM2" i="9" s="1"/>
  <c r="HN2" i="9" s="1"/>
  <c r="HO2" i="9" s="1"/>
  <c r="HP2" i="9" s="1"/>
  <c r="HQ2" i="9" s="1"/>
  <c r="HR2" i="9" s="1"/>
  <c r="HS2" i="9" s="1"/>
  <c r="HT2" i="9" s="1"/>
  <c r="HU2" i="9" s="1"/>
  <c r="HV2" i="9" s="1"/>
  <c r="HW2" i="9" s="1"/>
  <c r="HX2" i="9" s="1"/>
  <c r="HY2" i="9" s="1"/>
  <c r="HZ2" i="9" s="1"/>
  <c r="IA2" i="9" s="1"/>
  <c r="IB2" i="9" s="1"/>
  <c r="IC2" i="9" s="1"/>
  <c r="ID2" i="9" s="1"/>
  <c r="IE2" i="9" s="1"/>
  <c r="IF2" i="9" s="1"/>
  <c r="IG2" i="9" s="1"/>
  <c r="IH2" i="9" s="1"/>
  <c r="II2" i="9" s="1"/>
  <c r="IJ2" i="9" s="1"/>
  <c r="IK2" i="9" s="1"/>
  <c r="IL2" i="9" s="1"/>
  <c r="IM2" i="9" s="1"/>
  <c r="F2" i="9"/>
  <c r="G2" i="9" s="1"/>
  <c r="H2" i="9" s="1"/>
  <c r="I2" i="9" s="1"/>
  <c r="J2" i="9" s="1"/>
  <c r="K2" i="9" s="1"/>
  <c r="L2" i="9" s="1"/>
  <c r="M2" i="9" s="1"/>
  <c r="N2" i="9" s="1"/>
  <c r="O2" i="9" s="1"/>
  <c r="P2" i="9" s="1"/>
  <c r="Q2" i="9" s="1"/>
  <c r="R2" i="9" s="1"/>
  <c r="S2" i="9" s="1"/>
  <c r="T2" i="9" s="1"/>
  <c r="U2" i="9" s="1"/>
  <c r="V2" i="9" s="1"/>
  <c r="W2" i="9" s="1"/>
  <c r="X2" i="9" s="1"/>
  <c r="Y2" i="9" s="1"/>
  <c r="Z2" i="9" s="1"/>
  <c r="AA2" i="9" s="1"/>
  <c r="AB2" i="9" s="1"/>
  <c r="AC2" i="9" s="1"/>
  <c r="AD2" i="9" s="1"/>
  <c r="AE2" i="9" s="1"/>
  <c r="AF2" i="9" s="1"/>
  <c r="AG2" i="9" s="1"/>
  <c r="AH2" i="9" s="1"/>
  <c r="AI2" i="9" s="1"/>
  <c r="AK2" i="9"/>
  <c r="AL2" i="9"/>
  <c r="AM2" i="9" s="1"/>
  <c r="AN2" i="9" s="1"/>
  <c r="AO2" i="9" s="1"/>
  <c r="AP2" i="9" s="1"/>
  <c r="AQ2" i="9" s="1"/>
  <c r="AR2" i="9" s="1"/>
  <c r="AS2" i="9" s="1"/>
  <c r="AT2" i="9" s="1"/>
  <c r="AU2" i="9" s="1"/>
  <c r="AV2" i="9" s="1"/>
  <c r="AW2" i="9" s="1"/>
  <c r="AX2" i="9" s="1"/>
  <c r="AY2" i="9" s="1"/>
  <c r="AZ2" i="9" s="1"/>
  <c r="BA2" i="9" s="1"/>
  <c r="BB2" i="9" s="1"/>
  <c r="BC2" i="9" s="1"/>
  <c r="BD2" i="9" s="1"/>
  <c r="BE2" i="9" s="1"/>
  <c r="BF2" i="9" s="1"/>
  <c r="BG2" i="9" s="1"/>
  <c r="BH2" i="9" s="1"/>
  <c r="BI2" i="9" s="1"/>
  <c r="BJ2" i="9" s="1"/>
  <c r="BK2" i="9" s="1"/>
  <c r="BL2" i="9" s="1"/>
  <c r="BM2" i="9" s="1"/>
  <c r="BN2" i="9" s="1"/>
  <c r="BP2" i="9"/>
  <c r="BQ2" i="9" s="1"/>
  <c r="BR2" i="9" s="1"/>
  <c r="BS2" i="9"/>
  <c r="BT2" i="9" s="1"/>
  <c r="BU2" i="9" s="1"/>
  <c r="BV2" i="9" s="1"/>
  <c r="BW2" i="9" s="1"/>
  <c r="BX2" i="9" s="1"/>
  <c r="BY2" i="9" s="1"/>
  <c r="BZ2" i="9" s="1"/>
  <c r="CA2" i="9" s="1"/>
  <c r="CB2" i="9" s="1"/>
  <c r="CC2" i="9" s="1"/>
  <c r="CD2" i="9" s="1"/>
  <c r="CE2" i="9" s="1"/>
  <c r="CF2" i="9" s="1"/>
  <c r="CG2" i="9" s="1"/>
  <c r="CH2" i="9" s="1"/>
  <c r="CI2" i="9" s="1"/>
  <c r="CJ2" i="9" s="1"/>
  <c r="CK2" i="9" s="1"/>
  <c r="CL2" i="9" s="1"/>
  <c r="CM2" i="9" s="1"/>
  <c r="CN2" i="9" s="1"/>
  <c r="CO2" i="9" s="1"/>
  <c r="CP2" i="9" s="1"/>
  <c r="CR2" i="9"/>
  <c r="CS2" i="9" s="1"/>
  <c r="CT2" i="9" s="1"/>
  <c r="CU2" i="9" s="1"/>
  <c r="CV2" i="9" s="1"/>
  <c r="CW2" i="9" s="1"/>
  <c r="CX2" i="9" s="1"/>
  <c r="CY2" i="9" s="1"/>
  <c r="CZ2" i="9" s="1"/>
  <c r="DA2" i="9" s="1"/>
  <c r="DB2" i="9" s="1"/>
  <c r="DC2" i="9" s="1"/>
  <c r="DD2" i="9" s="1"/>
  <c r="DE2" i="9" s="1"/>
  <c r="DF2" i="9" s="1"/>
  <c r="DG2" i="9" s="1"/>
  <c r="DH2" i="9" s="1"/>
  <c r="DI2" i="9" s="1"/>
  <c r="DJ2" i="9" s="1"/>
  <c r="DK2" i="9" s="1"/>
  <c r="DL2" i="9" s="1"/>
  <c r="DM2" i="9" s="1"/>
  <c r="DN2" i="9" s="1"/>
  <c r="DO2" i="9" s="1"/>
  <c r="DP2" i="9" s="1"/>
  <c r="DQ2" i="9" s="1"/>
  <c r="DR2" i="9" s="1"/>
  <c r="DS2" i="9" s="1"/>
  <c r="DT2" i="9" s="1"/>
  <c r="DU2" i="9" s="1"/>
  <c r="DW2" i="9"/>
  <c r="DX2" i="9" s="1"/>
  <c r="DY2" i="9" s="1"/>
  <c r="DZ2" i="9" s="1"/>
  <c r="EA2" i="9" s="1"/>
  <c r="EB2" i="9" s="1"/>
  <c r="EC2" i="9" s="1"/>
  <c r="ED2" i="9" s="1"/>
  <c r="EE2" i="9" s="1"/>
  <c r="EF2" i="9" s="1"/>
  <c r="EG2" i="9" s="1"/>
  <c r="EH2" i="9" s="1"/>
  <c r="EI2" i="9" s="1"/>
  <c r="EJ2" i="9" s="1"/>
  <c r="EK2" i="9" s="1"/>
  <c r="EL2" i="9" s="1"/>
  <c r="EM2" i="9" s="1"/>
  <c r="EN2" i="9" s="1"/>
  <c r="EO2" i="9" s="1"/>
  <c r="EP2" i="9" s="1"/>
  <c r="EQ2" i="9" s="1"/>
  <c r="ER2" i="9" s="1"/>
  <c r="ES2" i="9" s="1"/>
  <c r="ET2" i="9" s="1"/>
  <c r="EU2" i="9" s="1"/>
  <c r="EV2" i="9" s="1"/>
  <c r="EW2" i="9" s="1"/>
  <c r="EX2" i="9" s="1"/>
  <c r="EY2" i="9" s="1"/>
  <c r="FA2" i="9"/>
  <c r="FB2" i="9" s="1"/>
  <c r="FC2" i="9" s="1"/>
  <c r="FD2" i="9" s="1"/>
  <c r="FE2" i="9" s="1"/>
  <c r="FF2" i="9" s="1"/>
  <c r="FG2" i="9" s="1"/>
  <c r="FH2" i="9" s="1"/>
  <c r="FI2" i="9" s="1"/>
  <c r="FJ2" i="9" s="1"/>
  <c r="FK2" i="9" s="1"/>
  <c r="FL2" i="9" s="1"/>
  <c r="FM2" i="9" s="1"/>
  <c r="FN2" i="9" s="1"/>
  <c r="FO2" i="9" s="1"/>
  <c r="FP2" i="9" s="1"/>
  <c r="FQ2" i="9" s="1"/>
  <c r="FR2" i="9" s="1"/>
  <c r="FS2" i="9" s="1"/>
  <c r="FT2" i="9" s="1"/>
  <c r="FU2" i="9" s="1"/>
  <c r="FV2" i="9" s="1"/>
  <c r="FW2" i="9" s="1"/>
  <c r="FX2" i="9" s="1"/>
  <c r="FY2" i="9" s="1"/>
  <c r="FZ2" i="9" s="1"/>
  <c r="GA2" i="9" s="1"/>
  <c r="GB2" i="9" s="1"/>
  <c r="GC2" i="9" s="1"/>
  <c r="GD2" i="9" s="1"/>
  <c r="GF2" i="9"/>
  <c r="GG2" i="9" s="1"/>
  <c r="GH2" i="9" s="1"/>
  <c r="GI2" i="9" s="1"/>
  <c r="GJ2" i="9" s="1"/>
  <c r="GK2" i="9" s="1"/>
  <c r="GL2" i="9" s="1"/>
  <c r="GM2" i="9" s="1"/>
  <c r="GN2" i="9" s="1"/>
  <c r="GO2" i="9" s="1"/>
  <c r="GP2" i="9" s="1"/>
  <c r="GQ2" i="9" s="1"/>
  <c r="GR2" i="9" s="1"/>
  <c r="GS2" i="9" s="1"/>
  <c r="GT2" i="9" s="1"/>
  <c r="GU2" i="9" s="1"/>
  <c r="GV2" i="9" s="1"/>
  <c r="GW2" i="9" s="1"/>
  <c r="GX2" i="9" s="1"/>
  <c r="GY2" i="9" s="1"/>
  <c r="GZ2" i="9" s="1"/>
  <c r="HA2" i="9" s="1"/>
  <c r="HB2" i="9" s="1"/>
  <c r="HC2" i="9" s="1"/>
  <c r="HD2" i="9" s="1"/>
  <c r="HE2" i="9" s="1"/>
  <c r="HF2" i="9" s="1"/>
  <c r="HG2" i="9" s="1"/>
  <c r="HH2" i="9" s="1"/>
  <c r="IO2" i="9"/>
  <c r="IP2" i="9" s="1"/>
  <c r="IQ2" i="9"/>
  <c r="IR2" i="9" s="1"/>
  <c r="IS2" i="9" s="1"/>
  <c r="IT2" i="9" s="1"/>
  <c r="IU2" i="9" s="1"/>
  <c r="IV2" i="9" s="1"/>
  <c r="IW2" i="9" s="1"/>
  <c r="IX2" i="9" s="1"/>
  <c r="IY2" i="9" s="1"/>
  <c r="IZ2" i="9" s="1"/>
  <c r="JA2" i="9" s="1"/>
  <c r="JB2" i="9" s="1"/>
  <c r="JC2" i="9" s="1"/>
  <c r="JD2" i="9" s="1"/>
  <c r="JE2" i="9" s="1"/>
  <c r="JF2" i="9" s="1"/>
  <c r="JG2" i="9" s="1"/>
  <c r="JH2" i="9" s="1"/>
  <c r="JI2" i="9" s="1"/>
  <c r="JJ2" i="9" s="1"/>
  <c r="JK2" i="9" s="1"/>
  <c r="JL2" i="9" s="1"/>
  <c r="JM2" i="9" s="1"/>
  <c r="JN2" i="9" s="1"/>
  <c r="JO2" i="9" s="1"/>
  <c r="JP2" i="9" s="1"/>
  <c r="JQ2" i="9" s="1"/>
  <c r="JR2" i="9" s="1"/>
  <c r="JT2" i="9"/>
  <c r="JU2" i="9" s="1"/>
  <c r="JV2" i="9" s="1"/>
  <c r="JW2" i="9" s="1"/>
  <c r="JX2" i="9"/>
  <c r="JY2" i="9" s="1"/>
  <c r="JZ2" i="9" s="1"/>
  <c r="KA2" i="9" s="1"/>
  <c r="KB2" i="9" s="1"/>
  <c r="KC2" i="9" s="1"/>
  <c r="KD2" i="9" s="1"/>
  <c r="KE2" i="9" s="1"/>
  <c r="KF2" i="9" s="1"/>
  <c r="KG2" i="9" s="1"/>
  <c r="KH2" i="9" s="1"/>
  <c r="KI2" i="9" s="1"/>
  <c r="KJ2" i="9" s="1"/>
  <c r="KK2" i="9" s="1"/>
  <c r="KL2" i="9" s="1"/>
  <c r="KM2" i="9" s="1"/>
  <c r="KN2" i="9" s="1"/>
  <c r="KO2" i="9" s="1"/>
  <c r="KP2" i="9" s="1"/>
  <c r="KQ2" i="9" s="1"/>
  <c r="KR2" i="9" s="1"/>
  <c r="KS2" i="9" s="1"/>
  <c r="KT2" i="9" s="1"/>
  <c r="KU2" i="9" s="1"/>
  <c r="KV2" i="9" s="1"/>
  <c r="KX2" i="9"/>
  <c r="KY2" i="9" s="1"/>
  <c r="KZ2" i="9" s="1"/>
  <c r="LA2" i="9" s="1"/>
  <c r="LB2" i="9" s="1"/>
  <c r="LC2" i="9" s="1"/>
  <c r="LD2" i="9" s="1"/>
  <c r="LE2" i="9" s="1"/>
  <c r="LF2" i="9" s="1"/>
  <c r="LG2" i="9" s="1"/>
  <c r="LH2" i="9" s="1"/>
  <c r="LI2" i="9" s="1"/>
  <c r="LJ2" i="9" s="1"/>
  <c r="LK2" i="9" s="1"/>
  <c r="LL2" i="9" s="1"/>
  <c r="LM2" i="9" s="1"/>
  <c r="LN2" i="9" s="1"/>
  <c r="LO2" i="9" s="1"/>
  <c r="LP2" i="9" s="1"/>
  <c r="LQ2" i="9" s="1"/>
  <c r="LR2" i="9" s="1"/>
  <c r="LS2" i="9" s="1"/>
  <c r="LT2" i="9" s="1"/>
  <c r="LU2" i="9" s="1"/>
  <c r="LV2" i="9" s="1"/>
  <c r="LW2" i="9" s="1"/>
  <c r="LX2" i="9" s="1"/>
  <c r="LY2" i="9" s="1"/>
  <c r="LZ2" i="9" s="1"/>
  <c r="MA2" i="9" s="1"/>
  <c r="MC2" i="9"/>
  <c r="MD2" i="9" s="1"/>
  <c r="ME2" i="9" s="1"/>
  <c r="MF2" i="9" s="1"/>
  <c r="MG2" i="9" s="1"/>
  <c r="MH2" i="9" s="1"/>
  <c r="MI2" i="9" s="1"/>
  <c r="MJ2" i="9" s="1"/>
  <c r="MK2" i="9" s="1"/>
  <c r="ML2" i="9" s="1"/>
  <c r="MM2" i="9" s="1"/>
  <c r="MN2" i="9" s="1"/>
  <c r="MO2" i="9" s="1"/>
  <c r="MP2" i="9" s="1"/>
  <c r="MQ2" i="9" s="1"/>
  <c r="MR2" i="9" s="1"/>
  <c r="MS2" i="9" s="1"/>
  <c r="MT2" i="9" s="1"/>
  <c r="MU2" i="9" s="1"/>
  <c r="MV2" i="9" s="1"/>
  <c r="MW2" i="9" s="1"/>
  <c r="MX2" i="9" s="1"/>
  <c r="MY2" i="9" s="1"/>
  <c r="MZ2" i="9" s="1"/>
  <c r="NA2" i="9" s="1"/>
  <c r="NB2" i="9" s="1"/>
  <c r="NC2" i="9" s="1"/>
  <c r="ND2" i="9" s="1"/>
  <c r="NE2" i="9" s="1"/>
  <c r="NG2" i="9"/>
  <c r="NH2" i="9" s="1"/>
  <c r="NI2" i="9" s="1"/>
  <c r="NJ2" i="9" s="1"/>
  <c r="NK2" i="9"/>
  <c r="NL2" i="9" s="1"/>
  <c r="NM2" i="9" s="1"/>
  <c r="NN2" i="9" s="1"/>
  <c r="NO2" i="9" s="1"/>
  <c r="NP2" i="9" s="1"/>
  <c r="NQ2" i="9" s="1"/>
  <c r="NR2" i="9" s="1"/>
  <c r="NS2" i="9" s="1"/>
  <c r="NT2" i="9" s="1"/>
  <c r="NU2" i="9" s="1"/>
  <c r="NV2" i="9" s="1"/>
  <c r="NW2" i="9" s="1"/>
  <c r="NX2" i="9" s="1"/>
  <c r="NY2" i="9" s="1"/>
  <c r="NZ2" i="9" s="1"/>
  <c r="OA2" i="9" s="1"/>
  <c r="OB2" i="9" s="1"/>
  <c r="OC2" i="9" s="1"/>
  <c r="OD2" i="9" s="1"/>
  <c r="OE2" i="9" s="1"/>
  <c r="OF2" i="9" s="1"/>
  <c r="OG2" i="9" s="1"/>
  <c r="OH2" i="9" s="1"/>
  <c r="OI2" i="9" s="1"/>
  <c r="OJ2" i="9" s="1"/>
  <c r="OL2" i="9"/>
  <c r="OM2" i="9"/>
  <c r="ON2" i="9" s="1"/>
  <c r="OO2" i="9" s="1"/>
  <c r="OP2" i="9" s="1"/>
  <c r="OQ2" i="9" s="1"/>
  <c r="OR2" i="9" s="1"/>
  <c r="OS2" i="9" s="1"/>
  <c r="OT2" i="9" s="1"/>
  <c r="OU2" i="9" s="1"/>
  <c r="OV2" i="9" s="1"/>
  <c r="OW2" i="9" s="1"/>
  <c r="OX2" i="9" s="1"/>
  <c r="OY2" i="9" s="1"/>
  <c r="OZ2" i="9" s="1"/>
  <c r="PA2" i="9" s="1"/>
  <c r="PB2" i="9" s="1"/>
  <c r="PC2" i="9" s="1"/>
  <c r="PD2" i="9" s="1"/>
  <c r="PE2" i="9" s="1"/>
  <c r="PF2" i="9" s="1"/>
  <c r="PG2" i="9" s="1"/>
  <c r="PH2" i="9" s="1"/>
  <c r="PI2" i="9" s="1"/>
  <c r="PJ2" i="9" s="1"/>
  <c r="PK2" i="9" s="1"/>
  <c r="PL2" i="9" s="1"/>
  <c r="PM2" i="9" s="1"/>
  <c r="PN2" i="9" s="1"/>
  <c r="PO2" i="9" s="1"/>
  <c r="PQ2" i="9"/>
  <c r="PR2" i="9" s="1"/>
  <c r="PS2" i="9" s="1"/>
  <c r="PT2" i="9" s="1"/>
  <c r="PU2" i="9" s="1"/>
  <c r="PV2" i="9" s="1"/>
  <c r="PW2" i="9" s="1"/>
  <c r="PX2" i="9" s="1"/>
  <c r="PY2" i="9" s="1"/>
  <c r="PZ2" i="9" s="1"/>
  <c r="QA2" i="9" s="1"/>
  <c r="QB2" i="9" s="1"/>
  <c r="QC2" i="9" s="1"/>
  <c r="QD2" i="9" s="1"/>
  <c r="QE2" i="9" s="1"/>
  <c r="QF2" i="9" s="1"/>
  <c r="QG2" i="9" s="1"/>
  <c r="QH2" i="9" s="1"/>
  <c r="QI2" i="9" s="1"/>
  <c r="QJ2" i="9" s="1"/>
  <c r="QK2" i="9" s="1"/>
  <c r="QL2" i="9" s="1"/>
  <c r="QM2" i="9" s="1"/>
  <c r="QN2" i="9" s="1"/>
  <c r="QO2" i="9" s="1"/>
  <c r="QP2" i="9" s="1"/>
  <c r="QQ2" i="9" s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comments1.xml><?xml version="1.0" encoding="utf-8"?>
<comments xmlns="http://schemas.openxmlformats.org/spreadsheetml/2006/main">
  <authors>
    <author>ARP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NOMBRE DE LA TAREA</t>
        </r>
        <r>
          <rPr>
            <sz val="8"/>
            <color indexed="81"/>
            <rFont val="Tahoma"/>
            <family val="2"/>
          </rPr>
          <t xml:space="preserve">
-----------------------------
</t>
        </r>
        <r>
          <rPr>
            <b/>
            <sz val="8"/>
            <color indexed="81"/>
            <rFont val="Tahoma"/>
            <family val="2"/>
          </rPr>
          <t>ORDENAR LAS TAREAS POR FECHA DE INICIO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 xml:space="preserve">DURACION DE LA TAREA EN DIAS
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FECHA DE INICIO DE LA TAREA
------------
PROCURAR INTRODUCIR POR ORDEN DE FECHA DE INICIO</t>
        </r>
      </text>
    </comment>
    <comment ref="D8" authorId="0">
      <text>
        <r>
          <rPr>
            <b/>
            <sz val="8"/>
            <color indexed="81"/>
            <rFont val="Tahoma"/>
            <family val="2"/>
          </rPr>
          <t xml:space="preserve">DURACION DE LA TAREA EN DIAS
</t>
        </r>
      </text>
    </comment>
    <comment ref="D9" authorId="0">
      <text>
        <r>
          <rPr>
            <b/>
            <sz val="8"/>
            <color indexed="81"/>
            <rFont val="Tahoma"/>
            <family val="2"/>
          </rPr>
          <t xml:space="preserve">DURACION DE LA TAREA EN DIAS
</t>
        </r>
      </text>
    </comment>
    <comment ref="D10" authorId="0">
      <text>
        <r>
          <rPr>
            <b/>
            <sz val="8"/>
            <color indexed="81"/>
            <rFont val="Tahoma"/>
            <family val="2"/>
          </rPr>
          <t xml:space="preserve">DURACION DE LA TAREA EN DIAS
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 xml:space="preserve">DURACION DE LA TAREA EN DIAS
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 xml:space="preserve">DURACION DE LA TAREA EN DIAS
</t>
        </r>
      </text>
    </comment>
    <comment ref="D13" authorId="0">
      <text>
        <r>
          <rPr>
            <b/>
            <sz val="8"/>
            <color indexed="81"/>
            <rFont val="Tahoma"/>
            <family val="2"/>
          </rPr>
          <t xml:space="preserve">DURACION DE LA TAREA EN DIAS
</t>
        </r>
      </text>
    </comment>
    <comment ref="D14" authorId="0">
      <text>
        <r>
          <rPr>
            <b/>
            <sz val="8"/>
            <color indexed="81"/>
            <rFont val="Tahoma"/>
            <family val="2"/>
          </rPr>
          <t xml:space="preserve">DURACION DE LA TAREA EN DIAS
</t>
        </r>
      </text>
    </comment>
    <comment ref="D15" authorId="0">
      <text>
        <r>
          <rPr>
            <b/>
            <sz val="8"/>
            <color indexed="81"/>
            <rFont val="Tahoma"/>
            <family val="2"/>
          </rPr>
          <t xml:space="preserve">DURACION DE LA TAREA EN DIAS
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 xml:space="preserve">DURACION DE LA TAREA EN DIAS
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 xml:space="preserve">DURACION DE LA TAREA EN DIAS
</t>
        </r>
      </text>
    </comment>
    <comment ref="D18" authorId="0">
      <text>
        <r>
          <rPr>
            <b/>
            <sz val="8"/>
            <color indexed="81"/>
            <rFont val="Tahoma"/>
            <family val="2"/>
          </rPr>
          <t xml:space="preserve">DURACION DE LA TAREA EN DIAS
</t>
        </r>
      </text>
    </comment>
    <comment ref="D19" authorId="0">
      <text>
        <r>
          <rPr>
            <b/>
            <sz val="8"/>
            <color indexed="81"/>
            <rFont val="Tahoma"/>
            <family val="2"/>
          </rPr>
          <t xml:space="preserve">DURACION DE LA TAREA EN DIAS
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 xml:space="preserve">DURACION DE LA TAREA EN DIAS
</t>
        </r>
      </text>
    </comment>
  </commentList>
</comments>
</file>

<file path=xl/comments2.xml><?xml version="1.0" encoding="utf-8"?>
<comments xmlns="http://schemas.openxmlformats.org/spreadsheetml/2006/main">
  <authors>
    <author>ARP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>NOMBRE DE LA TAREA</t>
        </r>
        <r>
          <rPr>
            <sz val="8"/>
            <color indexed="81"/>
            <rFont val="Tahoma"/>
            <family val="2"/>
          </rPr>
          <t xml:space="preserve">
-----------------------------
</t>
        </r>
        <r>
          <rPr>
            <b/>
            <sz val="8"/>
            <color indexed="81"/>
            <rFont val="Tahoma"/>
            <family val="2"/>
          </rPr>
          <t>ORDENAR LAS TAREAS POR FECHA DE INICIO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FECHA DE INICIO DE LA TAREA
------------
PROCURAR INTRODUCIR POR ORDEN DE FECHA DE INICIO</t>
        </r>
      </text>
    </comment>
  </commentList>
</comments>
</file>

<file path=xl/sharedStrings.xml><?xml version="1.0" encoding="utf-8"?>
<sst xmlns="http://schemas.openxmlformats.org/spreadsheetml/2006/main" count="425" uniqueCount="218">
  <si>
    <t>control de proyectos con diagramas Gantt</t>
  </si>
  <si>
    <t>PROYECTO</t>
  </si>
  <si>
    <t>TAREA</t>
  </si>
  <si>
    <t xml:space="preserve">DURACION DIAS </t>
  </si>
  <si>
    <t>INICIO</t>
  </si>
  <si>
    <t>FIN</t>
  </si>
  <si>
    <t>EQUIPO Y ENTREGABLES</t>
  </si>
  <si>
    <t>ANTEPROYECTO PGD</t>
  </si>
  <si>
    <t>Acceda aquí</t>
  </si>
  <si>
    <t>APROBACIÓN PROYECTO</t>
  </si>
  <si>
    <t>DIAGNÓSTICAR</t>
  </si>
  <si>
    <t>IDENTIFICAR</t>
  </si>
  <si>
    <t>PLANIFICAR</t>
  </si>
  <si>
    <t>PRODUCCIÓN DOC</t>
  </si>
  <si>
    <t>GESTIÓN Y TRÁMITE</t>
  </si>
  <si>
    <t>ORGANIZACIÓN</t>
  </si>
  <si>
    <t>TRANSFERENCIA</t>
  </si>
  <si>
    <t>DISPOSICIÓN DOC</t>
  </si>
  <si>
    <t>PRESERVACIÓN</t>
  </si>
  <si>
    <t>VALORACIÓN</t>
  </si>
  <si>
    <t>APROBACIÓN PGD</t>
  </si>
  <si>
    <t>PUBLICACIÓN PGD</t>
  </si>
  <si>
    <t>IMPLEMENTACIÓN</t>
  </si>
  <si>
    <t>MEJORA</t>
  </si>
  <si>
    <t/>
  </si>
  <si>
    <t>2016 DICIEMBRE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</si>
  <si>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</si>
  <si>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</si>
  <si>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</si>
  <si>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</si>
  <si>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</si>
  <si>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</si>
  <si>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</si>
  <si>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</si>
  <si>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</si>
  <si>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</si>
  <si>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</si>
  <si>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</si>
  <si>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Diagnosticar: Marino Gutiérrez &amp; José Luis Vargas Días Laborales 41</t>
  </si>
  <si>
    <t>Identificar:  Marino Gutiérrez &amp; José Luis Vargas Días Laborales: 41</t>
  </si>
  <si>
    <t>Planificar: Matilde Luz Urrego &amp; José Luis Vargas Días Laborales 59</t>
  </si>
  <si>
    <t>Producción: Matilde Luz Urrego &amp; Profesional de MERCURIO Días hábiles: 44</t>
  </si>
  <si>
    <t>Gestión y Trámite: Matilde Luz Urrego &amp; Profesional de MERCURIO Días Hábiles 33</t>
  </si>
  <si>
    <t>Organización: Gloria Beatriz Aristizabal Gúzman  y Jessica Castañeda Días Hábiles 26</t>
  </si>
  <si>
    <t>Transferencia: Gloria Beatriz Aristizabal Gúzman  y Jessica Castañeda</t>
  </si>
  <si>
    <t>Disposición:  Gloria Beatriz Aristizabal Gúzman  y Jessica Castañeda Día Hábiles 31</t>
  </si>
  <si>
    <t>Preservación: José Luis Vargas Forero y Ingeniero de Informática (Gloria Granda) Días Hábiles: 49</t>
  </si>
  <si>
    <t>Valoración: José Luis Vargas Forero y Marino Gutiérrez Marquez Días Hábiles 20</t>
  </si>
  <si>
    <t xml:space="preserve">Aprobación JAVIER MAURICIO GARCÍA QUIROZ &amp; IVÁN DARÍO RUÍZ RUÍZ 
</t>
  </si>
  <si>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DIAGNOSTICAR:</t>
    </r>
  </si>
  <si>
    <t>Se requiere elaborar el diagnóstico de la gestión  documental incluyendo, Archivos de Gestión, Archivo Central y Archivo Histórico,  y bodegas externas por contratación, para todos los procesos, incluyendo los documentos electrónicos.</t>
  </si>
  <si>
    <t>Avances:</t>
  </si>
  <si>
    <t>En realización de diagnóstico de Archivo Gestión</t>
  </si>
  <si>
    <t>Avance Diagnóstico del Archivo Histórico de Antioquia.</t>
  </si>
  <si>
    <t>Equipo requerido:</t>
  </si>
  <si>
    <t>Líder:   Director de gestión documental, Iván Darío Ruíz Ruíz</t>
  </si>
  <si>
    <t>Gestor:  Marino Gutiérrez Marquez y José Luis Vargas Forero.</t>
  </si>
  <si>
    <t>Restaurador de Documentos</t>
  </si>
  <si>
    <t>Ingeniero sistemas</t>
  </si>
  <si>
    <t xml:space="preserve">Archivistas </t>
  </si>
  <si>
    <t>Entregable</t>
  </si>
  <si>
    <t xml:space="preserve">Diagnóstico Integral  realizado aprobado por el comité de archivo y publicado en la página web.  </t>
  </si>
  <si>
    <t>Los requerimientos de la gestión documental  teniendo en cuenta los siguientes aspectos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</si>
  <si>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Administrativos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</si>
  <si>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Económicos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</si>
  <si>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Tecnólogicos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</si>
  <si>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 xml:space="preserve">Gestión del Cambio 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</si>
  <si>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Normativos</t>
    </r>
  </si>
  <si>
    <t>Normativo: Normograma del Sistema Integrado de Gestión</t>
  </si>
  <si>
    <t>Económicos:  como base presupuesto del Plan del Desarrollo, se debe ajustar.</t>
  </si>
  <si>
    <t>Apoyo de ADO.</t>
  </si>
  <si>
    <t>Diagnóstico Integral.  Incluyendo los numerales arriba señalados.</t>
  </si>
  <si>
    <r>
      <rPr>
        <b/>
        <i/>
        <sz val="12"/>
        <color rgb="FF000000"/>
        <rFont val="Arial"/>
        <family val="2"/>
      </rPr>
      <t>Planeación.</t>
    </r>
    <r>
      <rPr>
        <sz val="12"/>
        <color rgb="FF000000"/>
        <rFont val="Arial"/>
        <family val="2"/>
      </rPr>
      <t xml:space="preserve"> Conjunto de actividades encaminadas a la planeación, generación y valoración de los documentos la entidad, en cumplimiento con el contexto administrativo, legal, funcional y técnico. Comprende la creación y diseño de formas, formularios y documentos, análisis de procesos, análisis diplomático y su registro en sistema de gestión documental.</t>
    </r>
  </si>
  <si>
    <t>Gestor:  Matilde Luz Urrego Vargas y José Luis Vargas Forero.</t>
  </si>
  <si>
    <t>Gerencia de comunicaciones</t>
  </si>
  <si>
    <t>Plan Institucional de Capacitación.</t>
  </si>
  <si>
    <t xml:space="preserve">Política </t>
  </si>
  <si>
    <t xml:space="preserve">ok </t>
  </si>
  <si>
    <t>Caracterización del Proceso</t>
  </si>
  <si>
    <t>Articulación con el Plan de Desarrollo</t>
  </si>
  <si>
    <t>Gestión de Documentos Electrónicos.</t>
  </si>
  <si>
    <t>Registro de Activos de Información</t>
  </si>
  <si>
    <t>Diseño y normalización de formas, formatos y formularios, en el sistema integrado de gestión – SIG, teniendo en cuenta las características diplomáticas de cada tipo documental encaminados a la producción y valoración de los documentos de la Gobernación de Antioquia.</t>
  </si>
  <si>
    <t xml:space="preserve">Establecimiento de las directrices para el diseño, creación, mantenimiento, difusión, administración de documentos, incluyendo: estructura, forma de producción e ingreso de los documentos, descripción a través de metadatos, mecanismos de autenticación y control de acceso, </t>
  </si>
  <si>
    <t>Procedimiento de etiquetado y manejo de la información y declaración de clasificación de información.</t>
  </si>
  <si>
    <t>Política General de la Seguridad de la Información</t>
  </si>
  <si>
    <t>Manual de Políticas de Seguridad de la Información</t>
  </si>
  <si>
    <t>Acto administrativo de adopción de políticas</t>
  </si>
  <si>
    <t xml:space="preserve">Relacionado con </t>
  </si>
  <si>
    <t>Programa específico de Normalización de Formas y Formularios Electrónicos</t>
  </si>
  <si>
    <t>Programa específico de documentos vitales o esenciales</t>
  </si>
  <si>
    <t>Programa específico de gestión documentos electrónicos</t>
  </si>
  <si>
    <t>Programa específico de Documentos especiales.</t>
  </si>
  <si>
    <t xml:space="preserve">Armonizados con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</si>
  <si>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 xml:space="preserve">Norma NTC ISO 9001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</si>
  <si>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Norma NTCGP 1000.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</si>
  <si>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MECI 1000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</si>
  <si>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SISTEDA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</si>
  <si>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 xml:space="preserve">MIPYG Modelo Integrado de Planeación y Control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</si>
  <si>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Plan de Desarrollo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</si>
  <si>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 xml:space="preserve">Plan de Inversión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</si>
  <si>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Plan de Acción Anual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</si>
  <si>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PINAR</t>
    </r>
  </si>
  <si>
    <r>
      <rPr>
        <b/>
        <i/>
        <sz val="12"/>
        <color rgb="FF000000"/>
        <rFont val="Arial"/>
        <family val="2"/>
      </rPr>
      <t>Producción.</t>
    </r>
    <r>
      <rPr>
        <sz val="12"/>
        <color rgb="FF000000"/>
        <rFont val="Arial"/>
        <family val="2"/>
      </rPr>
      <t xml:space="preserve"> Actividades destinadas al estudio los documentos en la forma de producción o ingreso, formato y estructura, finalidad, área competente para trámite, proceso en que actúa y los resultados esperados.</t>
    </r>
  </si>
  <si>
    <t>Gestor:  Matilde Luz Urrego Vargas y Henry Pérez Castro.</t>
  </si>
  <si>
    <t>Manual de producción documental</t>
  </si>
  <si>
    <t>ok</t>
  </si>
  <si>
    <t>Manual de autorización de firmas</t>
  </si>
  <si>
    <t>Procedimiento de producción documental</t>
  </si>
  <si>
    <t>Archivar contenido web (webarchiving)</t>
  </si>
  <si>
    <t>averiguar</t>
  </si>
  <si>
    <t>Política de uso de firma digital y electrónica.</t>
  </si>
  <si>
    <t>Programa específico de Reprografia</t>
  </si>
  <si>
    <r>
      <rPr>
        <b/>
        <i/>
        <sz val="12"/>
        <color rgb="FF000000"/>
        <rFont val="Arial"/>
        <family val="2"/>
      </rPr>
      <t>Gestión y trámite.</t>
    </r>
    <r>
      <rPr>
        <sz val="12"/>
        <color rgb="FF000000"/>
        <rFont val="Arial"/>
        <family val="2"/>
      </rPr>
      <t xml:space="preserve"> Conjunto actuaciones necesarias para el registro, la vinculación a un trámite, la distribución incluidas las actuaciones o delegaciones, la descripción (metadatos), la disponibilidad, recuperación y acceso para consulta de los documentos, el control y seguimiento a los trámites que el documento hasta la resolución de los asuntos.</t>
    </r>
  </si>
  <si>
    <t>Abogado de Jurídica.</t>
  </si>
  <si>
    <t>PR-M7-P4-45</t>
  </si>
  <si>
    <t>Radicación de Actos Administrativos por mercurio web..</t>
  </si>
  <si>
    <t>PR-M7-P4-37</t>
  </si>
  <si>
    <t>Radicación de comunicaciones oficiales externas y recibidas en la Gobernación de Antioquia</t>
  </si>
  <si>
    <t>PR-M7-P4-31</t>
  </si>
  <si>
    <t>Préstamo y devolución de documentos de los archivos de gestión de la Gobernación de Antioquia</t>
  </si>
  <si>
    <t>PR-M7-P4-36</t>
  </si>
  <si>
    <t>Préstamo, consulta y devolución de documentos de la FLA</t>
  </si>
  <si>
    <t>PR-M7-P4-27</t>
  </si>
  <si>
    <t>Servicio de envíos en la Gobernación de Antioquia.</t>
  </si>
  <si>
    <t>Horarios de atención: Decreto 3217-2012</t>
  </si>
  <si>
    <t xml:space="preserve">Listado de palabras claves: </t>
  </si>
  <si>
    <t xml:space="preserve">Sistema de seguimiento de trámites y solicitudes:  Atención a la ciudadanía </t>
  </si>
  <si>
    <t>Manual de trámites con sus requisitos: Isolución y página web</t>
  </si>
  <si>
    <t>citar de la web</t>
  </si>
  <si>
    <t xml:space="preserve">Procedimientos: Isolución </t>
  </si>
  <si>
    <t>Tiempos de respuesta definidos: Isolución, normas, circular de la gobernación ¿??</t>
  </si>
  <si>
    <t xml:space="preserve">Normograma para cada proceso </t>
  </si>
  <si>
    <t>Políticas de publicación y divulgación  </t>
  </si>
  <si>
    <t>Seguimiento, control y disponibilidad  de expedientes en archivos de gestión</t>
  </si>
  <si>
    <t>Actualización periódicamente el contenido de la página web institucional en la sección del Gestión Documental – Archivo Histórico de Antioqua.</t>
  </si>
  <si>
    <t>PEMP</t>
  </si>
  <si>
    <t>Caracterización de usuarios, Archivos de Gestión, Archivos Técnicos, Archivo Central y Archivo Histórico de Antioquia</t>
  </si>
  <si>
    <t>Formación de público Archivos de Gestión, Archivos Técnicos, Archivo Central y Archivo Histórico de Antioquia</t>
  </si>
  <si>
    <r>
      <rPr>
        <b/>
        <i/>
        <sz val="12"/>
        <color rgb="FF000000"/>
        <rFont val="Cambria"/>
        <family val="1"/>
      </rPr>
      <t>Organización.</t>
    </r>
    <r>
      <rPr>
        <sz val="12"/>
        <color rgb="FF000000"/>
        <rFont val="Arial"/>
        <family val="2"/>
      </rPr>
      <t xml:space="preserve"> Conjunto de operaciones para declarar documento en sistema gestión documental, clasificarlo, ubicarlo en el nivel adecuado, ordenarlo y describirlo adecuadamente. </t>
    </r>
  </si>
  <si>
    <t>Gestor:  Gloria Beatriz Aristizabal Gúzman  y Marta Miranda.</t>
  </si>
  <si>
    <t>Tabla de Retención Documental</t>
  </si>
  <si>
    <t>Tabla de Valoración Documental</t>
  </si>
  <si>
    <t xml:space="preserve">Instructivos o procedimientos para la organización </t>
  </si>
  <si>
    <t>PR-M7-P4-18</t>
  </si>
  <si>
    <t>Organización de los Documentos en los Archivos de Gestión.</t>
  </si>
  <si>
    <t>PR-M7-P4-41</t>
  </si>
  <si>
    <t>Aplicación de la Disposición Final de los Documentos de Archivo</t>
  </si>
  <si>
    <t>PR-M7-P4-44</t>
  </si>
  <si>
    <t>Recepción, almacenamiento y custodia de las transferencias primarias</t>
  </si>
  <si>
    <t>Procedimientos de Descripción</t>
  </si>
  <si>
    <t>JOLUVAF</t>
  </si>
  <si>
    <t>Normatividad de inventarios:  y organización:</t>
  </si>
  <si>
    <t xml:space="preserve">Programa de Gestión de Documentos Electrónicos </t>
  </si>
  <si>
    <t xml:space="preserve">Programa de Gestión de  Documentos Especiales (gráficos sonoros, audiovisuales, orales, de comunidades indígenas, afrodescendientes y Rom) </t>
  </si>
  <si>
    <t xml:space="preserve">Programa de Archivos Descentralizados, (tercerización custodia y manejo) </t>
  </si>
  <si>
    <t>Esquema de metadatos: con niveles de descripción  y fases durante el ciclo vital.</t>
  </si>
  <si>
    <t>MANUAL DIGITALIZACIÓN</t>
  </si>
  <si>
    <t>Seguimiento y actualización permanente de CCD, TRD y TVD.</t>
  </si>
  <si>
    <t>Reglamento de uso correo electrónico</t>
  </si>
  <si>
    <t>Diseño modulo de inventarios documentales en archivo gestión y central.</t>
  </si>
  <si>
    <t>OK</t>
  </si>
  <si>
    <r>
      <rPr>
        <b/>
        <i/>
        <sz val="12"/>
        <color rgb="FF000000"/>
        <rFont val="Cambria"/>
        <family val="1"/>
      </rPr>
      <t>Transferencia.</t>
    </r>
    <r>
      <rPr>
        <sz val="12"/>
        <color rgb="FF000000"/>
        <rFont val="Arial"/>
        <family val="2"/>
      </rPr>
      <t xml:space="preserve"> Conjunto de operaciones adoptadas por la entidad para transferir los documentos durante las archivo, verificando la estructura, la validación del formato de generación, la migración, refreshing, emulación o conversión, los metadatos técnicos de formato, los metadatos de preservación y los metadatos descriptivos. </t>
    </r>
  </si>
  <si>
    <t>Cronograma de Transferencias</t>
  </si>
  <si>
    <t>Métodos de eliminación</t>
  </si>
  <si>
    <t>MANUAL</t>
  </si>
  <si>
    <t xml:space="preserve">Criterios de empaque, embalaje y  transporte. </t>
  </si>
  <si>
    <t xml:space="preserve">Procedimientos de </t>
  </si>
  <si>
    <t xml:space="preserve">la migración, refreshing, emulación o conversión </t>
  </si>
  <si>
    <t>Políticas de almacenamiento y transferencia electrónicas</t>
  </si>
  <si>
    <t xml:space="preserve">Repositorio de documentos electrónicos. </t>
  </si>
  <si>
    <t>YASMIN</t>
  </si>
  <si>
    <r>
      <rPr>
        <b/>
        <i/>
        <sz val="12"/>
        <color rgb="FF000000"/>
        <rFont val="Cambria"/>
        <family val="1"/>
      </rPr>
      <t>Disposición de documentos.</t>
    </r>
    <r>
      <rPr>
        <sz val="12"/>
        <color rgb="FF000000"/>
        <rFont val="Arial"/>
        <family val="2"/>
      </rPr>
      <t xml:space="preserve"> Selección de los documentos en cualquier etapa del archivo, con miras a su conservación temporal, permanente o a su eliminación, de acuerdo con lo establecido en las tablas retención documental o en las tablas valoración documental. </t>
    </r>
  </si>
  <si>
    <t>Tablas de Retención Documental</t>
  </si>
  <si>
    <t>Tablas de Valoración Documental</t>
  </si>
  <si>
    <t>Criterios de empaque, embalaje y  transporte</t>
  </si>
  <si>
    <t>Conjunto  de operaciones, condiciones y requisitos por tipo de formato: datos, audito, vídeo para las transferencias.</t>
  </si>
  <si>
    <t>Eliminación de documentos físicos, digital, electrónico, seguimiento del proceso de eliminación, actas, publicación, actualización de inventarios documentales e inventario de activos de información.</t>
  </si>
  <si>
    <t>.</t>
  </si>
  <si>
    <r>
      <rPr>
        <b/>
        <i/>
        <sz val="12"/>
        <color rgb="FF000000"/>
        <rFont val="Cambria"/>
        <family val="1"/>
      </rPr>
      <t>Preservación a largo plazo.</t>
    </r>
    <r>
      <rPr>
        <sz val="12"/>
        <color rgb="FF000000"/>
        <rFont val="Arial"/>
        <family val="2"/>
      </rPr>
      <t xml:space="preserve"> Conjunto de acciones y estándares aplicados a los documentos durante su gestión para garantizar su preservación en independientemente de su medio y forma de registro o almacenamiento. </t>
    </r>
  </si>
  <si>
    <t>Gestor:  José Luis Vargas Forero y Ingeniero de Informática (Gloria Granda)</t>
  </si>
  <si>
    <t>Restaurador</t>
  </si>
  <si>
    <t>Campaña de Sensibilización</t>
  </si>
  <si>
    <t xml:space="preserve">Programa de Documentos Vitales o Esenciales –Asociado al plan de riesgo operativo y atención de emergencias- </t>
  </si>
  <si>
    <t>Estándares mediombientales de los depósitos de almacenamiento.</t>
  </si>
  <si>
    <t xml:space="preserve">Plan de realmacenamiento </t>
  </si>
  <si>
    <t xml:space="preserve">Programa de Reprografía (sistemas de fotocopiado, impresión digitalización y microfilmación) </t>
  </si>
  <si>
    <t>Sistema Integrado de Conservación y Preservación</t>
  </si>
  <si>
    <t>Migración rollos de microfilmación.</t>
  </si>
  <si>
    <t>Plan de Conservación Documental</t>
  </si>
  <si>
    <t xml:space="preserve">Plan de preservación digital a largo plazo </t>
  </si>
  <si>
    <r>
      <t>Valoración.</t>
    </r>
    <r>
      <rPr>
        <sz val="12"/>
        <color rgb="FF000000"/>
        <rFont val="Arial"/>
        <family val="2"/>
      </rPr>
      <t xml:space="preserve"> Proceso permanente y continuo, que inicia desde planificación documentos y por medio del cual se determinan sus valores primarios y secundarios, con fin su permanencia en las diferentes fases del archivo y determinar su destino final (eliminación o conservación temporal o definitiva).</t>
    </r>
  </si>
  <si>
    <t>Gestor:  José Luis Vargas Forero y Marino Gutiérrez Marquez</t>
  </si>
  <si>
    <t>Jurídico</t>
  </si>
  <si>
    <t xml:space="preserve">Profesional  de Historia, Antropólogo, </t>
  </si>
  <si>
    <t>Instructivo de seguimiento y actualización de Tablas</t>
  </si>
  <si>
    <t>Lineamientos para evaluar autenticidad e integridad de documentos electrónico de archivo</t>
  </si>
  <si>
    <t xml:space="preserve">Lineamientos </t>
  </si>
  <si>
    <t>Aprobación de la nueva versión del Programa de Gestión Documental  por el Comité de Archivo</t>
  </si>
  <si>
    <t>Publicación en la Página Web de la Gobernación del programa, y el acto administrativo de aprobación.</t>
  </si>
  <si>
    <r>
      <t xml:space="preserve">Fecha límite:  </t>
    </r>
    <r>
      <rPr>
        <sz val="12"/>
        <rFont val="Arial"/>
        <family val="2"/>
      </rPr>
      <t>Enero 30 de 2017</t>
    </r>
  </si>
  <si>
    <t>Líder:   Secretario General, JAVIER MAURICIO GARCÍA QUIROZ</t>
  </si>
  <si>
    <t>Gestor :   Director de gestión documental, Iván Darío Ruíz Ruíz</t>
  </si>
  <si>
    <t>Comité de Archivo</t>
  </si>
  <si>
    <t xml:space="preserve">Gerente de Comunicaciones </t>
  </si>
  <si>
    <t xml:space="preserve">IMPLEMENTACIÓN:  EJECUCIÓN Y PUESTA EN MARCHA </t>
  </si>
  <si>
    <t xml:space="preserve">Toda la administración </t>
  </si>
  <si>
    <t>MEJORA:</t>
  </si>
  <si>
    <t>Se hará por medio de los planes de mejoramiento y las acciones de mejora, correctiva y preventivas formuladas por el equipo de mejoramiento del Sistema Integrado de Gestión; o solicitados por los entes de control.</t>
  </si>
  <si>
    <t>se debe acutualizar</t>
  </si>
  <si>
    <t>asesorias municipios, convalidación, historias laborales.</t>
  </si>
  <si>
    <t>AM</t>
  </si>
  <si>
    <t xml:space="preserve">AM </t>
  </si>
  <si>
    <t>Actualizar procedimiento radicación actos, externos e internos de de seguridad</t>
  </si>
  <si>
    <t>am</t>
  </si>
  <si>
    <t>KOHA</t>
  </si>
  <si>
    <t>PENDIENTE GESTION AGN</t>
  </si>
  <si>
    <t>POLITICA MIGRACIÓN O NO MIGRACIÓN DE ROLLOS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</si>
</sst>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21" x14ac:knownFonts="1">
    <font>
      <sz val="11"/>
      <color theme="1"/>
      <name val="Calibri"/>
      <family val="2"/>
      <scheme val="minor"/>
    </font>
    <font>
      <b/>
      <i/>
      <sz val="14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rgb="FF000000"/>
      <name val="Arial"/>
      <family val="2"/>
    </font>
    <font>
      <b/>
      <sz val="7"/>
      <color rgb="FF000000"/>
      <name val="Times New Roman"/>
      <family val="1"/>
    </font>
    <font>
      <sz val="12"/>
      <color theme="1"/>
      <name val="Arial"/>
      <family val="2"/>
    </font>
    <font>
      <sz val="7"/>
      <color theme="1"/>
      <name val="Times New Roman"/>
      <family val="1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sz val="12"/>
      <color theme="1"/>
      <name val="Symbol"/>
      <family val="1"/>
      <charset val="2"/>
    </font>
    <font>
      <u/>
      <sz val="11"/>
      <color theme="10"/>
      <name val="Calibri"/>
      <family val="2"/>
    </font>
    <font>
      <b/>
      <i/>
      <sz val="12"/>
      <color rgb="FF000000"/>
      <name val="Cambria"/>
      <family val="1"/>
    </font>
    <font>
      <sz val="12"/>
      <name val="Arial"/>
      <family val="2"/>
    </font>
    <font>
      <b/>
      <i/>
      <sz val="11"/>
      <color rgb="FF000000"/>
      <name val="Arial"/>
      <family val="2"/>
    </font>
    <font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9"/>
      </bottom>
      <diagonal/>
    </border>
    <border>
      <left/>
      <right/>
      <top style="thin">
        <color indexed="64"/>
      </top>
      <bottom style="medium">
        <color indexed="9"/>
      </bottom>
      <diagonal/>
    </border>
    <border>
      <left/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27"/>
      </bottom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 style="thick">
        <color indexed="27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164" fontId="0" fillId="0" borderId="7" xfId="0" applyNumberFormat="1" applyBorder="1" applyAlignment="1">
      <alignment horizontal="center"/>
    </xf>
    <xf numFmtId="1" fontId="0" fillId="3" borderId="8" xfId="0" applyNumberFormat="1" applyFill="1" applyBorder="1" applyAlignment="1" applyProtection="1">
      <alignment horizontal="right" indent="1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49" fontId="0" fillId="3" borderId="8" xfId="0" applyNumberFormat="1" applyFill="1" applyBorder="1" applyAlignment="1" applyProtection="1">
      <alignment horizontal="right" indent="1"/>
      <protection locked="0"/>
    </xf>
    <xf numFmtId="49" fontId="0" fillId="3" borderId="9" xfId="0" applyNumberFormat="1" applyFill="1" applyBorder="1" applyAlignment="1" applyProtection="1">
      <alignment horizontal="right" indent="1"/>
      <protection locked="0"/>
    </xf>
    <xf numFmtId="0" fontId="5" fillId="0" borderId="0" xfId="0" applyFont="1"/>
    <xf numFmtId="0" fontId="0" fillId="0" borderId="10" xfId="0" applyBorder="1"/>
    <xf numFmtId="0" fontId="0" fillId="0" borderId="10" xfId="0" applyBorder="1" applyAlignment="1">
      <alignment horizontal="center"/>
    </xf>
    <xf numFmtId="0" fontId="5" fillId="0" borderId="10" xfId="0" applyFont="1" applyBorder="1"/>
    <xf numFmtId="0" fontId="7" fillId="0" borderId="10" xfId="0" applyFont="1" applyBorder="1"/>
    <xf numFmtId="2" fontId="4" fillId="3" borderId="10" xfId="0" applyNumberFormat="1" applyFont="1" applyFill="1" applyBorder="1" applyAlignment="1" applyProtection="1">
      <alignment horizontal="right" indent="1"/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0" borderId="10" xfId="0" applyNumberFormat="1" applyBorder="1" applyAlignment="1">
      <alignment horizontal="center"/>
    </xf>
    <xf numFmtId="49" fontId="4" fillId="3" borderId="10" xfId="0" applyNumberFormat="1" applyFont="1" applyFill="1" applyBorder="1" applyAlignment="1" applyProtection="1">
      <alignment horizontal="right" indent="1"/>
      <protection locked="0"/>
    </xf>
    <xf numFmtId="49" fontId="0" fillId="3" borderId="10" xfId="0" applyNumberFormat="1" applyFill="1" applyBorder="1" applyAlignment="1" applyProtection="1">
      <alignment horizontal="right" indent="1"/>
      <protection locked="0"/>
    </xf>
    <xf numFmtId="0" fontId="10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0" fillId="0" borderId="11" xfId="0" applyFont="1" applyBorder="1" applyAlignment="1">
      <alignment horizontal="justify" wrapText="1"/>
    </xf>
    <xf numFmtId="0" fontId="10" fillId="0" borderId="11" xfId="0" applyFont="1" applyBorder="1" applyAlignment="1">
      <alignment horizontal="justify" vertical="top" wrapText="1"/>
    </xf>
    <xf numFmtId="0" fontId="12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49" fontId="0" fillId="3" borderId="13" xfId="0" applyNumberFormat="1" applyFill="1" applyBorder="1" applyAlignment="1" applyProtection="1">
      <alignment horizontal="right" indent="1"/>
      <protection locked="0"/>
    </xf>
    <xf numFmtId="1" fontId="0" fillId="3" borderId="13" xfId="0" applyNumberFormat="1" applyFill="1" applyBorder="1" applyAlignment="1" applyProtection="1">
      <alignment horizontal="right" indent="1"/>
      <protection locked="0"/>
    </xf>
    <xf numFmtId="164" fontId="0" fillId="3" borderId="13" xfId="0" applyNumberFormat="1" applyFill="1" applyBorder="1" applyAlignment="1" applyProtection="1">
      <alignment horizontal="center"/>
      <protection locked="0"/>
    </xf>
    <xf numFmtId="164" fontId="0" fillId="0" borderId="14" xfId="0" applyNumberFormat="1" applyBorder="1" applyAlignment="1">
      <alignment horizontal="center"/>
    </xf>
    <xf numFmtId="1" fontId="0" fillId="3" borderId="10" xfId="0" applyNumberFormat="1" applyFill="1" applyBorder="1" applyAlignment="1" applyProtection="1">
      <alignment horizontal="right" indent="1"/>
      <protection locked="0"/>
    </xf>
    <xf numFmtId="0" fontId="16" fillId="0" borderId="10" xfId="1" applyBorder="1" applyAlignment="1" applyProtection="1"/>
    <xf numFmtId="0" fontId="13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0" fillId="4" borderId="0" xfId="0" applyFont="1" applyFill="1" applyAlignment="1">
      <alignment horizontal="justify"/>
    </xf>
    <xf numFmtId="0" fontId="13" fillId="4" borderId="0" xfId="0" applyFont="1" applyFill="1" applyAlignment="1">
      <alignment horizontal="justify"/>
    </xf>
    <xf numFmtId="0" fontId="10" fillId="4" borderId="0" xfId="0" applyFont="1" applyFill="1" applyAlignment="1">
      <alignment horizontal="justify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0" fillId="5" borderId="10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0" fillId="9" borderId="10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1" borderId="10" xfId="0" applyFill="1" applyBorder="1" applyAlignment="1">
      <alignment wrapText="1"/>
    </xf>
    <xf numFmtId="0" fontId="13" fillId="0" borderId="0" xfId="0" applyFont="1" applyAlignment="1">
      <alignment horizontal="justify"/>
    </xf>
    <xf numFmtId="0" fontId="0" fillId="0" borderId="0" xfId="0" applyAlignment="1"/>
    <xf numFmtId="0" fontId="16" fillId="0" borderId="12" xfId="1" applyBorder="1" applyAlignment="1" applyProtection="1">
      <alignment horizontal="justify" wrapText="1"/>
    </xf>
    <xf numFmtId="0" fontId="0" fillId="0" borderId="12" xfId="0" applyBorder="1" applyAlignment="1">
      <alignment wrapText="1"/>
    </xf>
    <xf numFmtId="0" fontId="8" fillId="0" borderId="0" xfId="0" applyFont="1" applyAlignment="1">
      <alignment horizontal="justify"/>
    </xf>
    <xf numFmtId="0" fontId="13" fillId="4" borderId="0" xfId="0" applyFont="1" applyFill="1" applyAlignment="1">
      <alignment horizontal="justify"/>
    </xf>
    <xf numFmtId="0" fontId="0" fillId="4" borderId="0" xfId="0" applyFill="1" applyAlignment="1"/>
    <xf numFmtId="0" fontId="1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6" fillId="0" borderId="0" xfId="1" applyAlignment="1" applyProtection="1">
      <alignment horizontal="justify" wrapText="1"/>
    </xf>
    <xf numFmtId="0" fontId="8" fillId="0" borderId="0" xfId="0" applyFont="1" applyAlignment="1">
      <alignment wrapText="1"/>
    </xf>
    <xf numFmtId="0" fontId="10" fillId="4" borderId="0" xfId="0" applyFont="1" applyFill="1" applyAlignment="1">
      <alignment horizontal="justify" wrapText="1"/>
    </xf>
    <xf numFmtId="0" fontId="0" fillId="4" borderId="0" xfId="0" applyFill="1" applyAlignment="1">
      <alignment wrapText="1"/>
    </xf>
    <xf numFmtId="0" fontId="0" fillId="0" borderId="0" xfId="0" applyFont="1" applyAlignment="1"/>
    <xf numFmtId="0" fontId="6" fillId="0" borderId="0" xfId="0" applyFont="1" applyAlignment="1"/>
    <xf numFmtId="0" fontId="0" fillId="4" borderId="0" xfId="0" applyFont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114300</xdr:rowOff>
    </xdr:from>
    <xdr:to>
      <xdr:col>1</xdr:col>
      <xdr:colOff>723900</xdr:colOff>
      <xdr:row>3</xdr:row>
      <xdr:rowOff>9525</xdr:rowOff>
    </xdr:to>
    <xdr:sp macro="" textlink="">
      <xdr:nvSpPr>
        <xdr:cNvPr id="2" name="WordArt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28650" y="114300"/>
          <a:ext cx="266700" cy="457200"/>
        </a:xfrm>
        <a:prstGeom prst="rect">
          <a:avLst/>
        </a:prstGeom>
      </xdr:spPr>
      <xdr:txBody>
        <a:bodyPr wrap="none" fromWordArt="1">
          <a:prstTxWarp prst="textStop">
            <a:avLst>
              <a:gd name="adj" fmla="val 22222"/>
            </a:avLst>
          </a:prstTxWarp>
        </a:bodyPr>
        <a:lstStyle/>
        <a:p>
          <a:pPr algn="ctr" rtl="0"/>
          <a:r>
            <a:rPr lang="es-CO" sz="3600" b="1" kern="10" spc="720" normalizeH="1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28398" dir="12393903" sy="50000" kx="-2453608" rotWithShape="0">
                  <a:srgbClr val="808080"/>
                </a:outerShdw>
              </a:effectLst>
              <a:latin typeface="Garamond"/>
            </a:rPr>
            <a:t>€</a:t>
          </a:r>
        </a:p>
      </xdr:txBody>
    </xdr:sp>
    <xdr:clientData/>
  </xdr:twoCellAnchor>
  <xdr:twoCellAnchor>
    <xdr:from>
      <xdr:col>1</xdr:col>
      <xdr:colOff>457200</xdr:colOff>
      <xdr:row>0</xdr:row>
      <xdr:rowOff>114300</xdr:rowOff>
    </xdr:from>
    <xdr:to>
      <xdr:col>1</xdr:col>
      <xdr:colOff>723900</xdr:colOff>
      <xdr:row>3</xdr:row>
      <xdr:rowOff>9525</xdr:rowOff>
    </xdr:to>
    <xdr:sp macro="" textlink="">
      <xdr:nvSpPr>
        <xdr:cNvPr id="3" name="WordArt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28650" y="114300"/>
          <a:ext cx="266700" cy="457200"/>
        </a:xfrm>
        <a:prstGeom prst="rect">
          <a:avLst/>
        </a:prstGeom>
      </xdr:spPr>
      <xdr:txBody>
        <a:bodyPr wrap="none" fromWordArt="1">
          <a:prstTxWarp prst="textStop">
            <a:avLst>
              <a:gd name="adj" fmla="val 22222"/>
            </a:avLst>
          </a:prstTxWarp>
        </a:bodyPr>
        <a:lstStyle/>
        <a:p>
          <a:pPr algn="ctr" rtl="0"/>
          <a:r>
            <a:rPr lang="es-CO" sz="3600" b="1" kern="10" spc="720" normalizeH="1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28398" dir="12393903" sy="50000" kx="-2453608" rotWithShape="0">
                  <a:srgbClr val="808080"/>
                </a:outerShdw>
              </a:effectLst>
              <a:latin typeface="Garamond"/>
            </a:rPr>
            <a:t>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2</xdr:col>
      <xdr:colOff>19050</xdr:colOff>
      <xdr:row>15</xdr:row>
      <xdr:rowOff>19050</xdr:rowOff>
    </xdr:to>
    <xdr:pic>
      <xdr:nvPicPr>
        <xdr:cNvPr id="7173" name="Imagen 3" descr="http://isolucion.antioquia.gov.co/ISOlucion/g/vacio1x1.gif">
          <a:extLst>
            <a:ext uri="{FF2B5EF4-FFF2-40B4-BE49-F238E27FC236}">
              <a16:creationId xmlns:a16="http://schemas.microsoft.com/office/drawing/2014/main" xmlns="" id="{00000000-0008-0000-0600-00000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6011525"/>
          <a:ext cx="19050" cy="190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7172" name="Imagen 4" descr="http://isolucion.antioquia.gov.co/ISOlucion/g/vacio1x1.gif">
          <a:extLst>
            <a:ext uri="{FF2B5EF4-FFF2-40B4-BE49-F238E27FC236}">
              <a16:creationId xmlns:a16="http://schemas.microsoft.com/office/drawing/2014/main" xmlns="" id="{00000000-0008-0000-0600-00000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1601152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7171" name="Imagen 32" descr="http://isolucion.antioquia.gov.co/ISOlucion/g/vacio1x1.gif">
          <a:extLst>
            <a:ext uri="{FF2B5EF4-FFF2-40B4-BE49-F238E27FC236}">
              <a16:creationId xmlns:a16="http://schemas.microsoft.com/office/drawing/2014/main" xmlns="" id="{00000000-0008-0000-0600-00000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715452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19050</xdr:colOff>
      <xdr:row>16</xdr:row>
      <xdr:rowOff>19050</xdr:rowOff>
    </xdr:to>
    <xdr:pic>
      <xdr:nvPicPr>
        <xdr:cNvPr id="7170" name="Imagen 33" descr="http://isolucion.antioquia.gov.co/ISOlucion/g/vacio1x1.gif">
          <a:extLst>
            <a:ext uri="{FF2B5EF4-FFF2-40B4-BE49-F238E27FC236}">
              <a16:creationId xmlns:a16="http://schemas.microsoft.com/office/drawing/2014/main" xmlns="" id="{00000000-0008-0000-06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7154525"/>
          <a:ext cx="19050" cy="190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7169" name="Imagen 34" descr="http://isolucion.antioquia.gov.co/ISOlucion/g/vacio1x1.gif">
          <a:extLst>
            <a:ext uri="{FF2B5EF4-FFF2-40B4-BE49-F238E27FC236}">
              <a16:creationId xmlns:a16="http://schemas.microsoft.com/office/drawing/2014/main" xmlns="" id="{00000000-0008-0000-06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17154525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197" name="Imagen 44" descr="http://isolucion.antioquia.gov.co/ISOlucion/g/vacio1x1.gif">
          <a:extLst>
            <a:ext uri="{FF2B5EF4-FFF2-40B4-BE49-F238E27FC236}">
              <a16:creationId xmlns:a16="http://schemas.microsoft.com/office/drawing/2014/main" xmlns="" id="{00000000-0008-0000-0700-00000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6350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19050</xdr:colOff>
      <xdr:row>11</xdr:row>
      <xdr:rowOff>19050</xdr:rowOff>
    </xdr:to>
    <xdr:pic>
      <xdr:nvPicPr>
        <xdr:cNvPr id="8196" name="Imagen 45" descr="http://isolucion.antioquia.gov.co/ISOlucion/g/vacio1x1.gif">
          <a:extLst>
            <a:ext uri="{FF2B5EF4-FFF2-40B4-BE49-F238E27FC236}">
              <a16:creationId xmlns:a16="http://schemas.microsoft.com/office/drawing/2014/main" xmlns="" id="{00000000-0008-0000-0700-00000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2706350"/>
          <a:ext cx="19050" cy="190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8195" name="Imagen 46" descr="http://isolucion.antioquia.gov.co/ISOlucion/g/vacio1x1.gif">
          <a:extLst>
            <a:ext uri="{FF2B5EF4-FFF2-40B4-BE49-F238E27FC236}">
              <a16:creationId xmlns:a16="http://schemas.microsoft.com/office/drawing/2014/main" xmlns="" id="{00000000-0008-0000-0700-00000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2706350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19050</xdr:colOff>
      <xdr:row>13</xdr:row>
      <xdr:rowOff>19050</xdr:rowOff>
    </xdr:to>
    <xdr:pic>
      <xdr:nvPicPr>
        <xdr:cNvPr id="8194" name="Imagen 50" descr="http://isolucion.antioquia.gov.co/ISOlucion/g/vacio1x1.gif">
          <a:extLst>
            <a:ext uri="{FF2B5EF4-FFF2-40B4-BE49-F238E27FC236}">
              <a16:creationId xmlns:a16="http://schemas.microsoft.com/office/drawing/2014/main" xmlns="" id="{00000000-0008-0000-07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5182850"/>
          <a:ext cx="19050" cy="190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8193" name="Imagen 51" descr="http://isolucion.antioquia.gov.co/ISOlucion/g/vacio1x1.gif">
          <a:extLst>
            <a:ext uri="{FF2B5EF4-FFF2-40B4-BE49-F238E27FC236}">
              <a16:creationId xmlns:a16="http://schemas.microsoft.com/office/drawing/2014/main" xmlns="" id="{00000000-0008-0000-07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5182850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9219" name="Imagen 54" descr="http://isolucion.antioquia.gov.co/ISOlucion/g/vacio1x1.gif">
          <a:extLst>
            <a:ext uri="{FF2B5EF4-FFF2-40B4-BE49-F238E27FC236}">
              <a16:creationId xmlns:a16="http://schemas.microsoft.com/office/drawing/2014/main" xmlns="" id="{00000000-0008-0000-08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5892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19050</xdr:rowOff>
    </xdr:to>
    <xdr:pic>
      <xdr:nvPicPr>
        <xdr:cNvPr id="9218" name="Imagen 55" descr="http://isolucion.antioquia.gov.co/ISOlucion/g/vacio1x1.gif">
          <a:extLst>
            <a:ext uri="{FF2B5EF4-FFF2-40B4-BE49-F238E27FC236}">
              <a16:creationId xmlns:a16="http://schemas.microsoft.com/office/drawing/2014/main" xmlns="" id="{00000000-0008-0000-08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4258925"/>
          <a:ext cx="19050" cy="190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9217" name="Imagen 56" descr="http://isolucion.antioquia.gov.co/ISOlucion/g/vacio1x1.gif">
          <a:extLst>
            <a:ext uri="{FF2B5EF4-FFF2-40B4-BE49-F238E27FC236}">
              <a16:creationId xmlns:a16="http://schemas.microsoft.com/office/drawing/2014/main" xmlns="" id="{00000000-0008-0000-08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4258925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243" name="Imagen 54" descr="http://isolucion.antioquia.gov.co/ISOlucion/g/vacio1x1.gif">
          <a:extLst>
            <a:ext uri="{FF2B5EF4-FFF2-40B4-BE49-F238E27FC236}">
              <a16:creationId xmlns:a16="http://schemas.microsoft.com/office/drawing/2014/main" xmlns="" id="{00000000-0008-0000-0900-00000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6980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19050</xdr:colOff>
      <xdr:row>17</xdr:row>
      <xdr:rowOff>19050</xdr:rowOff>
    </xdr:to>
    <xdr:pic>
      <xdr:nvPicPr>
        <xdr:cNvPr id="10242" name="Imagen 55" descr="http://isolucion.antioquia.gov.co/ISOlucion/g/vacio1x1.gif">
          <a:extLst>
            <a:ext uri="{FF2B5EF4-FFF2-40B4-BE49-F238E27FC236}">
              <a16:creationId xmlns:a16="http://schemas.microsoft.com/office/drawing/2014/main" xmlns="" id="{00000000-0008-0000-09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22698075"/>
          <a:ext cx="19050" cy="190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0241" name="Imagen 56" descr="http://isolucion.antioquia.gov.co/ISOlucion/g/vacio1x1.gif">
          <a:extLst>
            <a:ext uri="{FF2B5EF4-FFF2-40B4-BE49-F238E27FC236}">
              <a16:creationId xmlns:a16="http://schemas.microsoft.com/office/drawing/2014/main" xmlns="" id="{00000000-0008-0000-09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2269807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solucion.antioquia.gov.co/ISOlucion/bancoconocimiento/A/AplicaciondelaDisposicionFinaldelosDocumentosdeArchivo_v1/AplicaciondelaDisposicionFinaldelosDocumentosdeArchivo_v1.asp?IdArticulo=13235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isolucion.antioquia.gov.co/ISOlucion/bancoconocimiento/P/PrestamoydevoluciondedocumentosdelosarchivosdegestiondelaGobernaciondeAntioquia_v2/PrestamoydevoluciondedocumentosdelosarchivosdegestiondelaGobernaciondeAntioquia_v2.asp?IdArticulo=11937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isolucion.antioquia.gov.co/ISOlucion/bancoconocimiento/R/RadicaciondecomunicacionesoficialesexternasyrecibidasenlaGobernaciondeAntioquia_v1/RadicaciondecomunicacionesoficialesexternasyrecibidasenlaGobernaciondeAntioquia_v1.asp?IdArticulo=11392" TargetMode="External"/><Relationship Id="rId1" Type="http://schemas.openxmlformats.org/officeDocument/2006/relationships/hyperlink" Target="http://isolucion.antioquia.gov.co/ISOlucion/bancoconocimiento/R/RadicaciondeActosAdministrativospormercurioweb___v1/RadicaciondeActosAdministrativospormercurioweb___v1.asp?IdArticulo=13997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isolucion.antioquia.gov.co/ISOlucion/bancoconocimiento/S/ServiciodeenviosenlaGobernaciondeAntioquia__v1/ServiciodeenviosenlaGobernaciondeAntioquia__v1.asp?IdArticulo=8363" TargetMode="External"/><Relationship Id="rId4" Type="http://schemas.openxmlformats.org/officeDocument/2006/relationships/hyperlink" Target="http://isolucion.antioquia.gov.co/ISOlucion/bancoconocimiento/P/Prestamo_consultaydevoluciondedocumentosdelaFLA_v2/Prestamo_consultaydevoluciondedocumentosdelaFLA_v2.asp?IdArticulo=1201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isolucion.antioquia.gov.co/ISOlucion/bancoconocimiento/R/Recepcion_almacenamientoycustodiadelastransferenciasprimarias_v1/Recepcion_almacenamientoycustodiadelastransferenciasprimarias_v1.asp?IdArticulo=13483" TargetMode="External"/><Relationship Id="rId2" Type="http://schemas.openxmlformats.org/officeDocument/2006/relationships/hyperlink" Target="http://isolucion.antioquia.gov.co/ISOlucion/bancoconocimiento/A/AplicaciondelaDisposicionFinaldelosDocumentosdeArchivo_v1/AplicaciondelaDisposicionFinaldelosDocumentosdeArchivo_v1.asp?IdArticulo=13235" TargetMode="External"/><Relationship Id="rId1" Type="http://schemas.openxmlformats.org/officeDocument/2006/relationships/hyperlink" Target="http://isolucion.antioquia.gov.co/ISOlucion/bancoconocimiento/O/OrganizaciondelosDocumentosenlosArchivosdeGestion__v7/OrganizaciondelosDocumentosenlosArchivosdeGestion__v7.asp?IdArticulo=12771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isolucion.antioquia.gov.co/ISOlucion/bancoconocimiento/A/AplicaciondelaDisposicionFinaldelosDocumentosdeArchivo_v1/AplicaciondelaDisposicionFinaldelosDocumentosdeArchivo_v1.asp?IdArticulo=13235" TargetMode="External"/><Relationship Id="rId1" Type="http://schemas.openxmlformats.org/officeDocument/2006/relationships/hyperlink" Target="http://isolucion.antioquia.gov.co/ISOlucion/bancoconocimiento/R/Recepcion_almacenamientoycustodiadelastransferenciasprimarias_v1/Recepcion_almacenamientoycustodiadelastransferenciasprimarias_v1.asp?IdArticulo=13483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7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18" sqref="N18"/>
    </sheetView>
  </sheetViews>
  <sheetFormatPr baseColWidth="10" defaultColWidth="11.42578125" defaultRowHeight="15" x14ac:dyDescent="0.25"/>
  <cols>
    <col min="1" max="1" width="2.5703125" customWidth="1"/>
    <col min="2" max="2" width="26.7109375" customWidth="1"/>
    <col min="3" max="3" width="1.5703125" customWidth="1"/>
    <col min="4" max="4" width="18.7109375" customWidth="1"/>
    <col min="5" max="5" width="2.140625" customWidth="1"/>
    <col min="6" max="6" width="18.7109375" customWidth="1"/>
    <col min="7" max="7" width="2.7109375" customWidth="1"/>
    <col min="8" max="8" width="18.7109375" customWidth="1"/>
    <col min="9" max="9" width="26.28515625" customWidth="1"/>
    <col min="257" max="257" width="2.5703125" customWidth="1"/>
    <col min="258" max="258" width="26.7109375" customWidth="1"/>
    <col min="259" max="259" width="1.5703125" customWidth="1"/>
    <col min="260" max="260" width="18.7109375" customWidth="1"/>
    <col min="261" max="261" width="2.140625" customWidth="1"/>
    <col min="262" max="262" width="18.7109375" customWidth="1"/>
    <col min="263" max="263" width="2.7109375" customWidth="1"/>
    <col min="264" max="264" width="18.7109375" customWidth="1"/>
    <col min="513" max="513" width="2.5703125" customWidth="1"/>
    <col min="514" max="514" width="26.7109375" customWidth="1"/>
    <col min="515" max="515" width="1.5703125" customWidth="1"/>
    <col min="516" max="516" width="18.7109375" customWidth="1"/>
    <col min="517" max="517" width="2.140625" customWidth="1"/>
    <col min="518" max="518" width="18.7109375" customWidth="1"/>
    <col min="519" max="519" width="2.7109375" customWidth="1"/>
    <col min="520" max="520" width="18.7109375" customWidth="1"/>
    <col min="769" max="769" width="2.5703125" customWidth="1"/>
    <col min="770" max="770" width="26.7109375" customWidth="1"/>
    <col min="771" max="771" width="1.5703125" customWidth="1"/>
    <col min="772" max="772" width="18.7109375" customWidth="1"/>
    <col min="773" max="773" width="2.140625" customWidth="1"/>
    <col min="774" max="774" width="18.7109375" customWidth="1"/>
    <col min="775" max="775" width="2.7109375" customWidth="1"/>
    <col min="776" max="776" width="18.7109375" customWidth="1"/>
    <col min="1025" max="1025" width="2.5703125" customWidth="1"/>
    <col min="1026" max="1026" width="26.7109375" customWidth="1"/>
    <col min="1027" max="1027" width="1.5703125" customWidth="1"/>
    <col min="1028" max="1028" width="18.7109375" customWidth="1"/>
    <col min="1029" max="1029" width="2.140625" customWidth="1"/>
    <col min="1030" max="1030" width="18.7109375" customWidth="1"/>
    <col min="1031" max="1031" width="2.7109375" customWidth="1"/>
    <col min="1032" max="1032" width="18.7109375" customWidth="1"/>
    <col min="1281" max="1281" width="2.5703125" customWidth="1"/>
    <col min="1282" max="1282" width="26.7109375" customWidth="1"/>
    <col min="1283" max="1283" width="1.5703125" customWidth="1"/>
    <col min="1284" max="1284" width="18.7109375" customWidth="1"/>
    <col min="1285" max="1285" width="2.140625" customWidth="1"/>
    <col min="1286" max="1286" width="18.7109375" customWidth="1"/>
    <col min="1287" max="1287" width="2.7109375" customWidth="1"/>
    <col min="1288" max="1288" width="18.7109375" customWidth="1"/>
    <col min="1537" max="1537" width="2.5703125" customWidth="1"/>
    <col min="1538" max="1538" width="26.7109375" customWidth="1"/>
    <col min="1539" max="1539" width="1.5703125" customWidth="1"/>
    <col min="1540" max="1540" width="18.7109375" customWidth="1"/>
    <col min="1541" max="1541" width="2.140625" customWidth="1"/>
    <col min="1542" max="1542" width="18.7109375" customWidth="1"/>
    <col min="1543" max="1543" width="2.7109375" customWidth="1"/>
    <col min="1544" max="1544" width="18.7109375" customWidth="1"/>
    <col min="1793" max="1793" width="2.5703125" customWidth="1"/>
    <col min="1794" max="1794" width="26.7109375" customWidth="1"/>
    <col min="1795" max="1795" width="1.5703125" customWidth="1"/>
    <col min="1796" max="1796" width="18.7109375" customWidth="1"/>
    <col min="1797" max="1797" width="2.140625" customWidth="1"/>
    <col min="1798" max="1798" width="18.7109375" customWidth="1"/>
    <col min="1799" max="1799" width="2.7109375" customWidth="1"/>
    <col min="1800" max="1800" width="18.7109375" customWidth="1"/>
    <col min="2049" max="2049" width="2.5703125" customWidth="1"/>
    <col min="2050" max="2050" width="26.7109375" customWidth="1"/>
    <col min="2051" max="2051" width="1.5703125" customWidth="1"/>
    <col min="2052" max="2052" width="18.7109375" customWidth="1"/>
    <col min="2053" max="2053" width="2.140625" customWidth="1"/>
    <col min="2054" max="2054" width="18.7109375" customWidth="1"/>
    <col min="2055" max="2055" width="2.7109375" customWidth="1"/>
    <col min="2056" max="2056" width="18.7109375" customWidth="1"/>
    <col min="2305" max="2305" width="2.5703125" customWidth="1"/>
    <col min="2306" max="2306" width="26.7109375" customWidth="1"/>
    <col min="2307" max="2307" width="1.5703125" customWidth="1"/>
    <col min="2308" max="2308" width="18.7109375" customWidth="1"/>
    <col min="2309" max="2309" width="2.140625" customWidth="1"/>
    <col min="2310" max="2310" width="18.7109375" customWidth="1"/>
    <col min="2311" max="2311" width="2.7109375" customWidth="1"/>
    <col min="2312" max="2312" width="18.7109375" customWidth="1"/>
    <col min="2561" max="2561" width="2.5703125" customWidth="1"/>
    <col min="2562" max="2562" width="26.7109375" customWidth="1"/>
    <col min="2563" max="2563" width="1.5703125" customWidth="1"/>
    <col min="2564" max="2564" width="18.7109375" customWidth="1"/>
    <col min="2565" max="2565" width="2.140625" customWidth="1"/>
    <col min="2566" max="2566" width="18.7109375" customWidth="1"/>
    <col min="2567" max="2567" width="2.7109375" customWidth="1"/>
    <col min="2568" max="2568" width="18.7109375" customWidth="1"/>
    <col min="2817" max="2817" width="2.5703125" customWidth="1"/>
    <col min="2818" max="2818" width="26.7109375" customWidth="1"/>
    <col min="2819" max="2819" width="1.5703125" customWidth="1"/>
    <col min="2820" max="2820" width="18.7109375" customWidth="1"/>
    <col min="2821" max="2821" width="2.140625" customWidth="1"/>
    <col min="2822" max="2822" width="18.7109375" customWidth="1"/>
    <col min="2823" max="2823" width="2.7109375" customWidth="1"/>
    <col min="2824" max="2824" width="18.7109375" customWidth="1"/>
    <col min="3073" max="3073" width="2.5703125" customWidth="1"/>
    <col min="3074" max="3074" width="26.7109375" customWidth="1"/>
    <col min="3075" max="3075" width="1.5703125" customWidth="1"/>
    <col min="3076" max="3076" width="18.7109375" customWidth="1"/>
    <col min="3077" max="3077" width="2.140625" customWidth="1"/>
    <col min="3078" max="3078" width="18.7109375" customWidth="1"/>
    <col min="3079" max="3079" width="2.7109375" customWidth="1"/>
    <col min="3080" max="3080" width="18.7109375" customWidth="1"/>
    <col min="3329" max="3329" width="2.5703125" customWidth="1"/>
    <col min="3330" max="3330" width="26.7109375" customWidth="1"/>
    <col min="3331" max="3331" width="1.5703125" customWidth="1"/>
    <col min="3332" max="3332" width="18.7109375" customWidth="1"/>
    <col min="3333" max="3333" width="2.140625" customWidth="1"/>
    <col min="3334" max="3334" width="18.7109375" customWidth="1"/>
    <col min="3335" max="3335" width="2.7109375" customWidth="1"/>
    <col min="3336" max="3336" width="18.7109375" customWidth="1"/>
    <col min="3585" max="3585" width="2.5703125" customWidth="1"/>
    <col min="3586" max="3586" width="26.7109375" customWidth="1"/>
    <col min="3587" max="3587" width="1.5703125" customWidth="1"/>
    <col min="3588" max="3588" width="18.7109375" customWidth="1"/>
    <col min="3589" max="3589" width="2.140625" customWidth="1"/>
    <col min="3590" max="3590" width="18.7109375" customWidth="1"/>
    <col min="3591" max="3591" width="2.7109375" customWidth="1"/>
    <col min="3592" max="3592" width="18.7109375" customWidth="1"/>
    <col min="3841" max="3841" width="2.5703125" customWidth="1"/>
    <col min="3842" max="3842" width="26.7109375" customWidth="1"/>
    <col min="3843" max="3843" width="1.5703125" customWidth="1"/>
    <col min="3844" max="3844" width="18.7109375" customWidth="1"/>
    <col min="3845" max="3845" width="2.140625" customWidth="1"/>
    <col min="3846" max="3846" width="18.7109375" customWidth="1"/>
    <col min="3847" max="3847" width="2.7109375" customWidth="1"/>
    <col min="3848" max="3848" width="18.7109375" customWidth="1"/>
    <col min="4097" max="4097" width="2.5703125" customWidth="1"/>
    <col min="4098" max="4098" width="26.7109375" customWidth="1"/>
    <col min="4099" max="4099" width="1.5703125" customWidth="1"/>
    <col min="4100" max="4100" width="18.7109375" customWidth="1"/>
    <col min="4101" max="4101" width="2.140625" customWidth="1"/>
    <col min="4102" max="4102" width="18.7109375" customWidth="1"/>
    <col min="4103" max="4103" width="2.7109375" customWidth="1"/>
    <col min="4104" max="4104" width="18.7109375" customWidth="1"/>
    <col min="4353" max="4353" width="2.5703125" customWidth="1"/>
    <col min="4354" max="4354" width="26.7109375" customWidth="1"/>
    <col min="4355" max="4355" width="1.5703125" customWidth="1"/>
    <col min="4356" max="4356" width="18.7109375" customWidth="1"/>
    <col min="4357" max="4357" width="2.140625" customWidth="1"/>
    <col min="4358" max="4358" width="18.7109375" customWidth="1"/>
    <col min="4359" max="4359" width="2.7109375" customWidth="1"/>
    <col min="4360" max="4360" width="18.7109375" customWidth="1"/>
    <col min="4609" max="4609" width="2.5703125" customWidth="1"/>
    <col min="4610" max="4610" width="26.7109375" customWidth="1"/>
    <col min="4611" max="4611" width="1.5703125" customWidth="1"/>
    <col min="4612" max="4612" width="18.7109375" customWidth="1"/>
    <col min="4613" max="4613" width="2.140625" customWidth="1"/>
    <col min="4614" max="4614" width="18.7109375" customWidth="1"/>
    <col min="4615" max="4615" width="2.7109375" customWidth="1"/>
    <col min="4616" max="4616" width="18.7109375" customWidth="1"/>
    <col min="4865" max="4865" width="2.5703125" customWidth="1"/>
    <col min="4866" max="4866" width="26.7109375" customWidth="1"/>
    <col min="4867" max="4867" width="1.5703125" customWidth="1"/>
    <col min="4868" max="4868" width="18.7109375" customWidth="1"/>
    <col min="4869" max="4869" width="2.140625" customWidth="1"/>
    <col min="4870" max="4870" width="18.7109375" customWidth="1"/>
    <col min="4871" max="4871" width="2.7109375" customWidth="1"/>
    <col min="4872" max="4872" width="18.7109375" customWidth="1"/>
    <col min="5121" max="5121" width="2.5703125" customWidth="1"/>
    <col min="5122" max="5122" width="26.7109375" customWidth="1"/>
    <col min="5123" max="5123" width="1.5703125" customWidth="1"/>
    <col min="5124" max="5124" width="18.7109375" customWidth="1"/>
    <col min="5125" max="5125" width="2.140625" customWidth="1"/>
    <col min="5126" max="5126" width="18.7109375" customWidth="1"/>
    <col min="5127" max="5127" width="2.7109375" customWidth="1"/>
    <col min="5128" max="5128" width="18.7109375" customWidth="1"/>
    <col min="5377" max="5377" width="2.5703125" customWidth="1"/>
    <col min="5378" max="5378" width="26.7109375" customWidth="1"/>
    <col min="5379" max="5379" width="1.5703125" customWidth="1"/>
    <col min="5380" max="5380" width="18.7109375" customWidth="1"/>
    <col min="5381" max="5381" width="2.140625" customWidth="1"/>
    <col min="5382" max="5382" width="18.7109375" customWidth="1"/>
    <col min="5383" max="5383" width="2.7109375" customWidth="1"/>
    <col min="5384" max="5384" width="18.7109375" customWidth="1"/>
    <col min="5633" max="5633" width="2.5703125" customWidth="1"/>
    <col min="5634" max="5634" width="26.7109375" customWidth="1"/>
    <col min="5635" max="5635" width="1.5703125" customWidth="1"/>
    <col min="5636" max="5636" width="18.7109375" customWidth="1"/>
    <col min="5637" max="5637" width="2.140625" customWidth="1"/>
    <col min="5638" max="5638" width="18.7109375" customWidth="1"/>
    <col min="5639" max="5639" width="2.7109375" customWidth="1"/>
    <col min="5640" max="5640" width="18.7109375" customWidth="1"/>
    <col min="5889" max="5889" width="2.5703125" customWidth="1"/>
    <col min="5890" max="5890" width="26.7109375" customWidth="1"/>
    <col min="5891" max="5891" width="1.5703125" customWidth="1"/>
    <col min="5892" max="5892" width="18.7109375" customWidth="1"/>
    <col min="5893" max="5893" width="2.140625" customWidth="1"/>
    <col min="5894" max="5894" width="18.7109375" customWidth="1"/>
    <col min="5895" max="5895" width="2.7109375" customWidth="1"/>
    <col min="5896" max="5896" width="18.7109375" customWidth="1"/>
    <col min="6145" max="6145" width="2.5703125" customWidth="1"/>
    <col min="6146" max="6146" width="26.7109375" customWidth="1"/>
    <col min="6147" max="6147" width="1.5703125" customWidth="1"/>
    <col min="6148" max="6148" width="18.7109375" customWidth="1"/>
    <col min="6149" max="6149" width="2.140625" customWidth="1"/>
    <col min="6150" max="6150" width="18.7109375" customWidth="1"/>
    <col min="6151" max="6151" width="2.7109375" customWidth="1"/>
    <col min="6152" max="6152" width="18.7109375" customWidth="1"/>
    <col min="6401" max="6401" width="2.5703125" customWidth="1"/>
    <col min="6402" max="6402" width="26.7109375" customWidth="1"/>
    <col min="6403" max="6403" width="1.5703125" customWidth="1"/>
    <col min="6404" max="6404" width="18.7109375" customWidth="1"/>
    <col min="6405" max="6405" width="2.140625" customWidth="1"/>
    <col min="6406" max="6406" width="18.7109375" customWidth="1"/>
    <col min="6407" max="6407" width="2.7109375" customWidth="1"/>
    <col min="6408" max="6408" width="18.7109375" customWidth="1"/>
    <col min="6657" max="6657" width="2.5703125" customWidth="1"/>
    <col min="6658" max="6658" width="26.7109375" customWidth="1"/>
    <col min="6659" max="6659" width="1.5703125" customWidth="1"/>
    <col min="6660" max="6660" width="18.7109375" customWidth="1"/>
    <col min="6661" max="6661" width="2.140625" customWidth="1"/>
    <col min="6662" max="6662" width="18.7109375" customWidth="1"/>
    <col min="6663" max="6663" width="2.7109375" customWidth="1"/>
    <col min="6664" max="6664" width="18.7109375" customWidth="1"/>
    <col min="6913" max="6913" width="2.5703125" customWidth="1"/>
    <col min="6914" max="6914" width="26.7109375" customWidth="1"/>
    <col min="6915" max="6915" width="1.5703125" customWidth="1"/>
    <col min="6916" max="6916" width="18.7109375" customWidth="1"/>
    <col min="6917" max="6917" width="2.140625" customWidth="1"/>
    <col min="6918" max="6918" width="18.7109375" customWidth="1"/>
    <col min="6919" max="6919" width="2.7109375" customWidth="1"/>
    <col min="6920" max="6920" width="18.7109375" customWidth="1"/>
    <col min="7169" max="7169" width="2.5703125" customWidth="1"/>
    <col min="7170" max="7170" width="26.7109375" customWidth="1"/>
    <col min="7171" max="7171" width="1.5703125" customWidth="1"/>
    <col min="7172" max="7172" width="18.7109375" customWidth="1"/>
    <col min="7173" max="7173" width="2.140625" customWidth="1"/>
    <col min="7174" max="7174" width="18.7109375" customWidth="1"/>
    <col min="7175" max="7175" width="2.7109375" customWidth="1"/>
    <col min="7176" max="7176" width="18.7109375" customWidth="1"/>
    <col min="7425" max="7425" width="2.5703125" customWidth="1"/>
    <col min="7426" max="7426" width="26.7109375" customWidth="1"/>
    <col min="7427" max="7427" width="1.5703125" customWidth="1"/>
    <col min="7428" max="7428" width="18.7109375" customWidth="1"/>
    <col min="7429" max="7429" width="2.140625" customWidth="1"/>
    <col min="7430" max="7430" width="18.7109375" customWidth="1"/>
    <col min="7431" max="7431" width="2.7109375" customWidth="1"/>
    <col min="7432" max="7432" width="18.7109375" customWidth="1"/>
    <col min="7681" max="7681" width="2.5703125" customWidth="1"/>
    <col min="7682" max="7682" width="26.7109375" customWidth="1"/>
    <col min="7683" max="7683" width="1.5703125" customWidth="1"/>
    <col min="7684" max="7684" width="18.7109375" customWidth="1"/>
    <col min="7685" max="7685" width="2.140625" customWidth="1"/>
    <col min="7686" max="7686" width="18.7109375" customWidth="1"/>
    <col min="7687" max="7687" width="2.7109375" customWidth="1"/>
    <col min="7688" max="7688" width="18.7109375" customWidth="1"/>
    <col min="7937" max="7937" width="2.5703125" customWidth="1"/>
    <col min="7938" max="7938" width="26.7109375" customWidth="1"/>
    <col min="7939" max="7939" width="1.5703125" customWidth="1"/>
    <col min="7940" max="7940" width="18.7109375" customWidth="1"/>
    <col min="7941" max="7941" width="2.140625" customWidth="1"/>
    <col min="7942" max="7942" width="18.7109375" customWidth="1"/>
    <col min="7943" max="7943" width="2.7109375" customWidth="1"/>
    <col min="7944" max="7944" width="18.7109375" customWidth="1"/>
    <col min="8193" max="8193" width="2.5703125" customWidth="1"/>
    <col min="8194" max="8194" width="26.7109375" customWidth="1"/>
    <col min="8195" max="8195" width="1.5703125" customWidth="1"/>
    <col min="8196" max="8196" width="18.7109375" customWidth="1"/>
    <col min="8197" max="8197" width="2.140625" customWidth="1"/>
    <col min="8198" max="8198" width="18.7109375" customWidth="1"/>
    <col min="8199" max="8199" width="2.7109375" customWidth="1"/>
    <col min="8200" max="8200" width="18.7109375" customWidth="1"/>
    <col min="8449" max="8449" width="2.5703125" customWidth="1"/>
    <col min="8450" max="8450" width="26.7109375" customWidth="1"/>
    <col min="8451" max="8451" width="1.5703125" customWidth="1"/>
    <col min="8452" max="8452" width="18.7109375" customWidth="1"/>
    <col min="8453" max="8453" width="2.140625" customWidth="1"/>
    <col min="8454" max="8454" width="18.7109375" customWidth="1"/>
    <col min="8455" max="8455" width="2.7109375" customWidth="1"/>
    <col min="8456" max="8456" width="18.7109375" customWidth="1"/>
    <col min="8705" max="8705" width="2.5703125" customWidth="1"/>
    <col min="8706" max="8706" width="26.7109375" customWidth="1"/>
    <col min="8707" max="8707" width="1.5703125" customWidth="1"/>
    <col min="8708" max="8708" width="18.7109375" customWidth="1"/>
    <col min="8709" max="8709" width="2.140625" customWidth="1"/>
    <col min="8710" max="8710" width="18.7109375" customWidth="1"/>
    <col min="8711" max="8711" width="2.7109375" customWidth="1"/>
    <col min="8712" max="8712" width="18.7109375" customWidth="1"/>
    <col min="8961" max="8961" width="2.5703125" customWidth="1"/>
    <col min="8962" max="8962" width="26.7109375" customWidth="1"/>
    <col min="8963" max="8963" width="1.5703125" customWidth="1"/>
    <col min="8964" max="8964" width="18.7109375" customWidth="1"/>
    <col min="8965" max="8965" width="2.140625" customWidth="1"/>
    <col min="8966" max="8966" width="18.7109375" customWidth="1"/>
    <col min="8967" max="8967" width="2.7109375" customWidth="1"/>
    <col min="8968" max="8968" width="18.7109375" customWidth="1"/>
    <col min="9217" max="9217" width="2.5703125" customWidth="1"/>
    <col min="9218" max="9218" width="26.7109375" customWidth="1"/>
    <col min="9219" max="9219" width="1.5703125" customWidth="1"/>
    <col min="9220" max="9220" width="18.7109375" customWidth="1"/>
    <col min="9221" max="9221" width="2.140625" customWidth="1"/>
    <col min="9222" max="9222" width="18.7109375" customWidth="1"/>
    <col min="9223" max="9223" width="2.7109375" customWidth="1"/>
    <col min="9224" max="9224" width="18.7109375" customWidth="1"/>
    <col min="9473" max="9473" width="2.5703125" customWidth="1"/>
    <col min="9474" max="9474" width="26.7109375" customWidth="1"/>
    <col min="9475" max="9475" width="1.5703125" customWidth="1"/>
    <col min="9476" max="9476" width="18.7109375" customWidth="1"/>
    <col min="9477" max="9477" width="2.140625" customWidth="1"/>
    <col min="9478" max="9478" width="18.7109375" customWidth="1"/>
    <col min="9479" max="9479" width="2.7109375" customWidth="1"/>
    <col min="9480" max="9480" width="18.7109375" customWidth="1"/>
    <col min="9729" max="9729" width="2.5703125" customWidth="1"/>
    <col min="9730" max="9730" width="26.7109375" customWidth="1"/>
    <col min="9731" max="9731" width="1.5703125" customWidth="1"/>
    <col min="9732" max="9732" width="18.7109375" customWidth="1"/>
    <col min="9733" max="9733" width="2.140625" customWidth="1"/>
    <col min="9734" max="9734" width="18.7109375" customWidth="1"/>
    <col min="9735" max="9735" width="2.7109375" customWidth="1"/>
    <col min="9736" max="9736" width="18.7109375" customWidth="1"/>
    <col min="9985" max="9985" width="2.5703125" customWidth="1"/>
    <col min="9986" max="9986" width="26.7109375" customWidth="1"/>
    <col min="9987" max="9987" width="1.5703125" customWidth="1"/>
    <col min="9988" max="9988" width="18.7109375" customWidth="1"/>
    <col min="9989" max="9989" width="2.140625" customWidth="1"/>
    <col min="9990" max="9990" width="18.7109375" customWidth="1"/>
    <col min="9991" max="9991" width="2.7109375" customWidth="1"/>
    <col min="9992" max="9992" width="18.7109375" customWidth="1"/>
    <col min="10241" max="10241" width="2.5703125" customWidth="1"/>
    <col min="10242" max="10242" width="26.7109375" customWidth="1"/>
    <col min="10243" max="10243" width="1.5703125" customWidth="1"/>
    <col min="10244" max="10244" width="18.7109375" customWidth="1"/>
    <col min="10245" max="10245" width="2.140625" customWidth="1"/>
    <col min="10246" max="10246" width="18.7109375" customWidth="1"/>
    <col min="10247" max="10247" width="2.7109375" customWidth="1"/>
    <col min="10248" max="10248" width="18.7109375" customWidth="1"/>
    <col min="10497" max="10497" width="2.5703125" customWidth="1"/>
    <col min="10498" max="10498" width="26.7109375" customWidth="1"/>
    <col min="10499" max="10499" width="1.5703125" customWidth="1"/>
    <col min="10500" max="10500" width="18.7109375" customWidth="1"/>
    <col min="10501" max="10501" width="2.140625" customWidth="1"/>
    <col min="10502" max="10502" width="18.7109375" customWidth="1"/>
    <col min="10503" max="10503" width="2.7109375" customWidth="1"/>
    <col min="10504" max="10504" width="18.7109375" customWidth="1"/>
    <col min="10753" max="10753" width="2.5703125" customWidth="1"/>
    <col min="10754" max="10754" width="26.7109375" customWidth="1"/>
    <col min="10755" max="10755" width="1.5703125" customWidth="1"/>
    <col min="10756" max="10756" width="18.7109375" customWidth="1"/>
    <col min="10757" max="10757" width="2.140625" customWidth="1"/>
    <col min="10758" max="10758" width="18.7109375" customWidth="1"/>
    <col min="10759" max="10759" width="2.7109375" customWidth="1"/>
    <col min="10760" max="10760" width="18.7109375" customWidth="1"/>
    <col min="11009" max="11009" width="2.5703125" customWidth="1"/>
    <col min="11010" max="11010" width="26.7109375" customWidth="1"/>
    <col min="11011" max="11011" width="1.5703125" customWidth="1"/>
    <col min="11012" max="11012" width="18.7109375" customWidth="1"/>
    <col min="11013" max="11013" width="2.140625" customWidth="1"/>
    <col min="11014" max="11014" width="18.7109375" customWidth="1"/>
    <col min="11015" max="11015" width="2.7109375" customWidth="1"/>
    <col min="11016" max="11016" width="18.7109375" customWidth="1"/>
    <col min="11265" max="11265" width="2.5703125" customWidth="1"/>
    <col min="11266" max="11266" width="26.7109375" customWidth="1"/>
    <col min="11267" max="11267" width="1.5703125" customWidth="1"/>
    <col min="11268" max="11268" width="18.7109375" customWidth="1"/>
    <col min="11269" max="11269" width="2.140625" customWidth="1"/>
    <col min="11270" max="11270" width="18.7109375" customWidth="1"/>
    <col min="11271" max="11271" width="2.7109375" customWidth="1"/>
    <col min="11272" max="11272" width="18.7109375" customWidth="1"/>
    <col min="11521" max="11521" width="2.5703125" customWidth="1"/>
    <col min="11522" max="11522" width="26.7109375" customWidth="1"/>
    <col min="11523" max="11523" width="1.5703125" customWidth="1"/>
    <col min="11524" max="11524" width="18.7109375" customWidth="1"/>
    <col min="11525" max="11525" width="2.140625" customWidth="1"/>
    <col min="11526" max="11526" width="18.7109375" customWidth="1"/>
    <col min="11527" max="11527" width="2.7109375" customWidth="1"/>
    <col min="11528" max="11528" width="18.7109375" customWidth="1"/>
    <col min="11777" max="11777" width="2.5703125" customWidth="1"/>
    <col min="11778" max="11778" width="26.7109375" customWidth="1"/>
    <col min="11779" max="11779" width="1.5703125" customWidth="1"/>
    <col min="11780" max="11780" width="18.7109375" customWidth="1"/>
    <col min="11781" max="11781" width="2.140625" customWidth="1"/>
    <col min="11782" max="11782" width="18.7109375" customWidth="1"/>
    <col min="11783" max="11783" width="2.7109375" customWidth="1"/>
    <col min="11784" max="11784" width="18.7109375" customWidth="1"/>
    <col min="12033" max="12033" width="2.5703125" customWidth="1"/>
    <col min="12034" max="12034" width="26.7109375" customWidth="1"/>
    <col min="12035" max="12035" width="1.5703125" customWidth="1"/>
    <col min="12036" max="12036" width="18.7109375" customWidth="1"/>
    <col min="12037" max="12037" width="2.140625" customWidth="1"/>
    <col min="12038" max="12038" width="18.7109375" customWidth="1"/>
    <col min="12039" max="12039" width="2.7109375" customWidth="1"/>
    <col min="12040" max="12040" width="18.7109375" customWidth="1"/>
    <col min="12289" max="12289" width="2.5703125" customWidth="1"/>
    <col min="12290" max="12290" width="26.7109375" customWidth="1"/>
    <col min="12291" max="12291" width="1.5703125" customWidth="1"/>
    <col min="12292" max="12292" width="18.7109375" customWidth="1"/>
    <col min="12293" max="12293" width="2.140625" customWidth="1"/>
    <col min="12294" max="12294" width="18.7109375" customWidth="1"/>
    <col min="12295" max="12295" width="2.7109375" customWidth="1"/>
    <col min="12296" max="12296" width="18.7109375" customWidth="1"/>
    <col min="12545" max="12545" width="2.5703125" customWidth="1"/>
    <col min="12546" max="12546" width="26.7109375" customWidth="1"/>
    <col min="12547" max="12547" width="1.5703125" customWidth="1"/>
    <col min="12548" max="12548" width="18.7109375" customWidth="1"/>
    <col min="12549" max="12549" width="2.140625" customWidth="1"/>
    <col min="12550" max="12550" width="18.7109375" customWidth="1"/>
    <col min="12551" max="12551" width="2.7109375" customWidth="1"/>
    <col min="12552" max="12552" width="18.7109375" customWidth="1"/>
    <col min="12801" max="12801" width="2.5703125" customWidth="1"/>
    <col min="12802" max="12802" width="26.7109375" customWidth="1"/>
    <col min="12803" max="12803" width="1.5703125" customWidth="1"/>
    <col min="12804" max="12804" width="18.7109375" customWidth="1"/>
    <col min="12805" max="12805" width="2.140625" customWidth="1"/>
    <col min="12806" max="12806" width="18.7109375" customWidth="1"/>
    <col min="12807" max="12807" width="2.7109375" customWidth="1"/>
    <col min="12808" max="12808" width="18.7109375" customWidth="1"/>
    <col min="13057" max="13057" width="2.5703125" customWidth="1"/>
    <col min="13058" max="13058" width="26.7109375" customWidth="1"/>
    <col min="13059" max="13059" width="1.5703125" customWidth="1"/>
    <col min="13060" max="13060" width="18.7109375" customWidth="1"/>
    <col min="13061" max="13061" width="2.140625" customWidth="1"/>
    <col min="13062" max="13062" width="18.7109375" customWidth="1"/>
    <col min="13063" max="13063" width="2.7109375" customWidth="1"/>
    <col min="13064" max="13064" width="18.7109375" customWidth="1"/>
    <col min="13313" max="13313" width="2.5703125" customWidth="1"/>
    <col min="13314" max="13314" width="26.7109375" customWidth="1"/>
    <col min="13315" max="13315" width="1.5703125" customWidth="1"/>
    <col min="13316" max="13316" width="18.7109375" customWidth="1"/>
    <col min="13317" max="13317" width="2.140625" customWidth="1"/>
    <col min="13318" max="13318" width="18.7109375" customWidth="1"/>
    <col min="13319" max="13319" width="2.7109375" customWidth="1"/>
    <col min="13320" max="13320" width="18.7109375" customWidth="1"/>
    <col min="13569" max="13569" width="2.5703125" customWidth="1"/>
    <col min="13570" max="13570" width="26.7109375" customWidth="1"/>
    <col min="13571" max="13571" width="1.5703125" customWidth="1"/>
    <col min="13572" max="13572" width="18.7109375" customWidth="1"/>
    <col min="13573" max="13573" width="2.140625" customWidth="1"/>
    <col min="13574" max="13574" width="18.7109375" customWidth="1"/>
    <col min="13575" max="13575" width="2.7109375" customWidth="1"/>
    <col min="13576" max="13576" width="18.7109375" customWidth="1"/>
    <col min="13825" max="13825" width="2.5703125" customWidth="1"/>
    <col min="13826" max="13826" width="26.7109375" customWidth="1"/>
    <col min="13827" max="13827" width="1.5703125" customWidth="1"/>
    <col min="13828" max="13828" width="18.7109375" customWidth="1"/>
    <col min="13829" max="13829" width="2.140625" customWidth="1"/>
    <col min="13830" max="13830" width="18.7109375" customWidth="1"/>
    <col min="13831" max="13831" width="2.7109375" customWidth="1"/>
    <col min="13832" max="13832" width="18.7109375" customWidth="1"/>
    <col min="14081" max="14081" width="2.5703125" customWidth="1"/>
    <col min="14082" max="14082" width="26.7109375" customWidth="1"/>
    <col min="14083" max="14083" width="1.5703125" customWidth="1"/>
    <col min="14084" max="14084" width="18.7109375" customWidth="1"/>
    <col min="14085" max="14085" width="2.140625" customWidth="1"/>
    <col min="14086" max="14086" width="18.7109375" customWidth="1"/>
    <col min="14087" max="14087" width="2.7109375" customWidth="1"/>
    <col min="14088" max="14088" width="18.7109375" customWidth="1"/>
    <col min="14337" max="14337" width="2.5703125" customWidth="1"/>
    <col min="14338" max="14338" width="26.7109375" customWidth="1"/>
    <col min="14339" max="14339" width="1.5703125" customWidth="1"/>
    <col min="14340" max="14340" width="18.7109375" customWidth="1"/>
    <col min="14341" max="14341" width="2.140625" customWidth="1"/>
    <col min="14342" max="14342" width="18.7109375" customWidth="1"/>
    <col min="14343" max="14343" width="2.7109375" customWidth="1"/>
    <col min="14344" max="14344" width="18.7109375" customWidth="1"/>
    <col min="14593" max="14593" width="2.5703125" customWidth="1"/>
    <col min="14594" max="14594" width="26.7109375" customWidth="1"/>
    <col min="14595" max="14595" width="1.5703125" customWidth="1"/>
    <col min="14596" max="14596" width="18.7109375" customWidth="1"/>
    <col min="14597" max="14597" width="2.140625" customWidth="1"/>
    <col min="14598" max="14598" width="18.7109375" customWidth="1"/>
    <col min="14599" max="14599" width="2.7109375" customWidth="1"/>
    <col min="14600" max="14600" width="18.7109375" customWidth="1"/>
    <col min="14849" max="14849" width="2.5703125" customWidth="1"/>
    <col min="14850" max="14850" width="26.7109375" customWidth="1"/>
    <col min="14851" max="14851" width="1.5703125" customWidth="1"/>
    <col min="14852" max="14852" width="18.7109375" customWidth="1"/>
    <col min="14853" max="14853" width="2.140625" customWidth="1"/>
    <col min="14854" max="14854" width="18.7109375" customWidth="1"/>
    <col min="14855" max="14855" width="2.7109375" customWidth="1"/>
    <col min="14856" max="14856" width="18.7109375" customWidth="1"/>
    <col min="15105" max="15105" width="2.5703125" customWidth="1"/>
    <col min="15106" max="15106" width="26.7109375" customWidth="1"/>
    <col min="15107" max="15107" width="1.5703125" customWidth="1"/>
    <col min="15108" max="15108" width="18.7109375" customWidth="1"/>
    <col min="15109" max="15109" width="2.140625" customWidth="1"/>
    <col min="15110" max="15110" width="18.7109375" customWidth="1"/>
    <col min="15111" max="15111" width="2.7109375" customWidth="1"/>
    <col min="15112" max="15112" width="18.7109375" customWidth="1"/>
    <col min="15361" max="15361" width="2.5703125" customWidth="1"/>
    <col min="15362" max="15362" width="26.7109375" customWidth="1"/>
    <col min="15363" max="15363" width="1.5703125" customWidth="1"/>
    <col min="15364" max="15364" width="18.7109375" customWidth="1"/>
    <col min="15365" max="15365" width="2.140625" customWidth="1"/>
    <col min="15366" max="15366" width="18.7109375" customWidth="1"/>
    <col min="15367" max="15367" width="2.7109375" customWidth="1"/>
    <col min="15368" max="15368" width="18.7109375" customWidth="1"/>
    <col min="15617" max="15617" width="2.5703125" customWidth="1"/>
    <col min="15618" max="15618" width="26.7109375" customWidth="1"/>
    <col min="15619" max="15619" width="1.5703125" customWidth="1"/>
    <col min="15620" max="15620" width="18.7109375" customWidth="1"/>
    <col min="15621" max="15621" width="2.140625" customWidth="1"/>
    <col min="15622" max="15622" width="18.7109375" customWidth="1"/>
    <col min="15623" max="15623" width="2.7109375" customWidth="1"/>
    <col min="15624" max="15624" width="18.7109375" customWidth="1"/>
    <col min="15873" max="15873" width="2.5703125" customWidth="1"/>
    <col min="15874" max="15874" width="26.7109375" customWidth="1"/>
    <col min="15875" max="15875" width="1.5703125" customWidth="1"/>
    <col min="15876" max="15876" width="18.7109375" customWidth="1"/>
    <col min="15877" max="15877" width="2.140625" customWidth="1"/>
    <col min="15878" max="15878" width="18.7109375" customWidth="1"/>
    <col min="15879" max="15879" width="2.7109375" customWidth="1"/>
    <col min="15880" max="15880" width="18.7109375" customWidth="1"/>
    <col min="16129" max="16129" width="2.5703125" customWidth="1"/>
    <col min="16130" max="16130" width="26.7109375" customWidth="1"/>
    <col min="16131" max="16131" width="1.5703125" customWidth="1"/>
    <col min="16132" max="16132" width="18.7109375" customWidth="1"/>
    <col min="16133" max="16133" width="2.140625" customWidth="1"/>
    <col min="16134" max="16134" width="18.7109375" customWidth="1"/>
    <col min="16135" max="16135" width="2.7109375" customWidth="1"/>
    <col min="16136" max="16136" width="18.7109375" customWidth="1"/>
  </cols>
  <sheetData>
    <row r="2" spans="1:9" ht="18.75" x14ac:dyDescent="0.3">
      <c r="D2" s="36" t="s">
        <v>0</v>
      </c>
      <c r="E2" s="37"/>
      <c r="F2" s="37"/>
      <c r="G2" s="37"/>
      <c r="H2" s="38"/>
    </row>
    <row r="4" spans="1:9" ht="15.75" thickBot="1" x14ac:dyDescent="0.3">
      <c r="D4" t="s">
        <v>1</v>
      </c>
      <c r="F4" s="39"/>
      <c r="G4" s="40"/>
      <c r="H4" s="41"/>
    </row>
    <row r="6" spans="1:9" x14ac:dyDescent="0.25">
      <c r="A6" s="7"/>
      <c r="B6" s="8" t="s">
        <v>2</v>
      </c>
      <c r="C6" s="8"/>
      <c r="D6" s="8" t="s">
        <v>3</v>
      </c>
      <c r="E6" s="8"/>
      <c r="F6" s="8" t="s">
        <v>4</v>
      </c>
      <c r="G6" s="8"/>
      <c r="H6" s="8" t="s">
        <v>5</v>
      </c>
      <c r="I6" s="8" t="s">
        <v>6</v>
      </c>
    </row>
    <row r="7" spans="1:9" x14ac:dyDescent="0.25">
      <c r="A7" s="7"/>
      <c r="B7" s="11" t="s">
        <v>7</v>
      </c>
      <c r="C7" s="7"/>
      <c r="D7" s="27">
        <f>H7-F7</f>
        <v>19</v>
      </c>
      <c r="E7" s="7"/>
      <c r="F7" s="12">
        <v>42685</v>
      </c>
      <c r="G7" s="7"/>
      <c r="H7" s="13">
        <v>42704</v>
      </c>
      <c r="I7" s="7" t="s">
        <v>8</v>
      </c>
    </row>
    <row r="8" spans="1:9" x14ac:dyDescent="0.25">
      <c r="A8" s="7"/>
      <c r="B8" s="11" t="s">
        <v>9</v>
      </c>
      <c r="C8" s="7"/>
      <c r="D8" s="27">
        <f t="shared" ref="D8:D22" si="0">H8-F8</f>
        <v>15</v>
      </c>
      <c r="E8" s="7"/>
      <c r="F8" s="12">
        <v>42705</v>
      </c>
      <c r="G8" s="7"/>
      <c r="H8" s="13">
        <v>42720</v>
      </c>
      <c r="I8" s="7" t="s">
        <v>8</v>
      </c>
    </row>
    <row r="9" spans="1:9" x14ac:dyDescent="0.25">
      <c r="A9" s="7"/>
      <c r="B9" s="11" t="s">
        <v>10</v>
      </c>
      <c r="C9" s="7"/>
      <c r="D9" s="27">
        <f t="shared" si="0"/>
        <v>60</v>
      </c>
      <c r="E9" s="7"/>
      <c r="F9" s="12">
        <v>42751</v>
      </c>
      <c r="G9" s="7"/>
      <c r="H9" s="13">
        <v>42811</v>
      </c>
      <c r="I9" s="28" t="s">
        <v>8</v>
      </c>
    </row>
    <row r="10" spans="1:9" x14ac:dyDescent="0.25">
      <c r="A10" s="7"/>
      <c r="B10" s="14" t="s">
        <v>11</v>
      </c>
      <c r="C10" s="7"/>
      <c r="D10" s="27">
        <f t="shared" si="0"/>
        <v>64</v>
      </c>
      <c r="E10" s="7"/>
      <c r="F10" s="12">
        <v>42779</v>
      </c>
      <c r="G10" s="7"/>
      <c r="H10" s="13">
        <v>42843</v>
      </c>
      <c r="I10" s="28" t="s">
        <v>8</v>
      </c>
    </row>
    <row r="11" spans="1:9" x14ac:dyDescent="0.25">
      <c r="A11" s="7"/>
      <c r="B11" s="11" t="s">
        <v>12</v>
      </c>
      <c r="C11" s="7"/>
      <c r="D11" s="27">
        <f t="shared" si="0"/>
        <v>61</v>
      </c>
      <c r="E11" s="7"/>
      <c r="F11" s="12">
        <v>42809</v>
      </c>
      <c r="G11" s="7"/>
      <c r="H11" s="13">
        <v>42870</v>
      </c>
      <c r="I11" s="28" t="s">
        <v>8</v>
      </c>
    </row>
    <row r="12" spans="1:9" x14ac:dyDescent="0.25">
      <c r="A12" s="7"/>
      <c r="B12" s="11" t="s">
        <v>13</v>
      </c>
      <c r="C12" s="7"/>
      <c r="D12" s="27">
        <f t="shared" si="0"/>
        <v>64</v>
      </c>
      <c r="E12" s="7"/>
      <c r="F12" s="12">
        <v>42871</v>
      </c>
      <c r="G12" s="7"/>
      <c r="H12" s="13">
        <v>42935</v>
      </c>
      <c r="I12" s="28" t="s">
        <v>8</v>
      </c>
    </row>
    <row r="13" spans="1:9" x14ac:dyDescent="0.25">
      <c r="A13" s="7"/>
      <c r="B13" s="11" t="s">
        <v>14</v>
      </c>
      <c r="C13" s="7"/>
      <c r="D13" s="27">
        <f t="shared" si="0"/>
        <v>48</v>
      </c>
      <c r="E13" s="7"/>
      <c r="F13" s="12">
        <v>42887</v>
      </c>
      <c r="G13" s="7"/>
      <c r="H13" s="13">
        <v>42935</v>
      </c>
      <c r="I13" s="28" t="s">
        <v>8</v>
      </c>
    </row>
    <row r="14" spans="1:9" x14ac:dyDescent="0.25">
      <c r="A14" s="7"/>
      <c r="B14" s="11" t="s">
        <v>15</v>
      </c>
      <c r="C14" s="7"/>
      <c r="D14" s="27">
        <f t="shared" si="0"/>
        <v>37</v>
      </c>
      <c r="E14" s="7"/>
      <c r="F14" s="12">
        <v>42941</v>
      </c>
      <c r="G14" s="7"/>
      <c r="H14" s="13">
        <v>42978</v>
      </c>
      <c r="I14" s="28" t="s">
        <v>8</v>
      </c>
    </row>
    <row r="15" spans="1:9" x14ac:dyDescent="0.25">
      <c r="A15" s="7"/>
      <c r="B15" s="11" t="s">
        <v>16</v>
      </c>
      <c r="C15" s="7"/>
      <c r="D15" s="27">
        <f t="shared" si="0"/>
        <v>64</v>
      </c>
      <c r="E15" s="7"/>
      <c r="F15" s="12">
        <v>42964</v>
      </c>
      <c r="G15" s="7"/>
      <c r="H15" s="13">
        <v>43028</v>
      </c>
      <c r="I15" s="28" t="s">
        <v>8</v>
      </c>
    </row>
    <row r="16" spans="1:9" x14ac:dyDescent="0.25">
      <c r="A16" s="7"/>
      <c r="B16" s="14" t="s">
        <v>17</v>
      </c>
      <c r="C16" s="7"/>
      <c r="D16" s="27">
        <f t="shared" si="0"/>
        <v>29</v>
      </c>
      <c r="E16" s="7"/>
      <c r="F16" s="12">
        <v>42979</v>
      </c>
      <c r="G16" s="7"/>
      <c r="H16" s="13">
        <v>43008</v>
      </c>
      <c r="I16" s="28" t="s">
        <v>8</v>
      </c>
    </row>
    <row r="17" spans="1:9" x14ac:dyDescent="0.25">
      <c r="A17" s="7"/>
      <c r="B17" s="14" t="s">
        <v>18</v>
      </c>
      <c r="C17" s="7"/>
      <c r="D17" s="27">
        <f t="shared" si="0"/>
        <v>71</v>
      </c>
      <c r="E17" s="7"/>
      <c r="F17" s="12">
        <v>42998</v>
      </c>
      <c r="G17" s="7"/>
      <c r="H17" s="13">
        <v>43069</v>
      </c>
      <c r="I17" s="28" t="s">
        <v>8</v>
      </c>
    </row>
    <row r="18" spans="1:9" x14ac:dyDescent="0.25">
      <c r="A18" s="7"/>
      <c r="B18" s="14" t="s">
        <v>19</v>
      </c>
      <c r="C18" s="7"/>
      <c r="D18" s="27">
        <f t="shared" si="0"/>
        <v>29</v>
      </c>
      <c r="E18" s="7"/>
      <c r="F18" s="12">
        <v>43040</v>
      </c>
      <c r="G18" s="7"/>
      <c r="H18" s="13">
        <v>43069</v>
      </c>
      <c r="I18" s="28" t="s">
        <v>8</v>
      </c>
    </row>
    <row r="19" spans="1:9" x14ac:dyDescent="0.25">
      <c r="A19" s="7"/>
      <c r="B19" s="15" t="s">
        <v>20</v>
      </c>
      <c r="C19" s="7"/>
      <c r="D19" s="27">
        <f t="shared" si="0"/>
        <v>28</v>
      </c>
      <c r="E19" s="7"/>
      <c r="F19" s="12">
        <v>43070</v>
      </c>
      <c r="G19" s="7"/>
      <c r="H19" s="13">
        <v>43098</v>
      </c>
      <c r="I19" s="28" t="s">
        <v>8</v>
      </c>
    </row>
    <row r="20" spans="1:9" x14ac:dyDescent="0.25">
      <c r="A20" s="7"/>
      <c r="B20" s="15" t="s">
        <v>21</v>
      </c>
      <c r="C20" s="7"/>
      <c r="D20" s="27">
        <f t="shared" si="0"/>
        <v>28</v>
      </c>
      <c r="E20" s="7"/>
      <c r="F20" s="12">
        <v>43102</v>
      </c>
      <c r="G20" s="7"/>
      <c r="H20" s="13">
        <v>43130</v>
      </c>
      <c r="I20" s="28" t="s">
        <v>8</v>
      </c>
    </row>
    <row r="21" spans="1:9" x14ac:dyDescent="0.25">
      <c r="A21" s="7"/>
      <c r="B21" s="15" t="s">
        <v>22</v>
      </c>
      <c r="C21" s="7"/>
      <c r="D21" s="27">
        <f t="shared" si="0"/>
        <v>698</v>
      </c>
      <c r="E21" s="7"/>
      <c r="F21" s="12">
        <v>43132</v>
      </c>
      <c r="G21" s="7"/>
      <c r="H21" s="13">
        <v>43830</v>
      </c>
      <c r="I21" s="28" t="s">
        <v>8</v>
      </c>
    </row>
    <row r="22" spans="1:9" x14ac:dyDescent="0.25">
      <c r="A22" s="7"/>
      <c r="B22" s="15" t="s">
        <v>23</v>
      </c>
      <c r="C22" s="7"/>
      <c r="D22" s="27">
        <f t="shared" si="0"/>
        <v>546</v>
      </c>
      <c r="E22" s="7"/>
      <c r="F22" s="12">
        <v>43284</v>
      </c>
      <c r="G22" s="7"/>
      <c r="H22" s="13">
        <v>43830</v>
      </c>
      <c r="I22" s="28" t="s">
        <v>8</v>
      </c>
    </row>
    <row r="23" spans="1:9" ht="15.75" thickBot="1" x14ac:dyDescent="0.3">
      <c r="B23" s="23"/>
      <c r="D23" s="24"/>
      <c r="F23" s="25"/>
      <c r="H23" s="26" t="s">
        <v>24</v>
      </c>
    </row>
    <row r="24" spans="1:9" ht="15.75" thickBot="1" x14ac:dyDescent="0.3">
      <c r="B24" s="4"/>
      <c r="D24" s="2"/>
      <c r="F24" s="3"/>
      <c r="H24" s="1" t="s">
        <v>24</v>
      </c>
    </row>
    <row r="25" spans="1:9" ht="15.75" thickBot="1" x14ac:dyDescent="0.3">
      <c r="B25" s="4"/>
      <c r="D25" s="2"/>
      <c r="F25" s="3"/>
      <c r="H25" s="1" t="s">
        <v>24</v>
      </c>
    </row>
    <row r="26" spans="1:9" ht="15.75" thickBot="1" x14ac:dyDescent="0.3">
      <c r="B26" s="4"/>
      <c r="D26" s="2"/>
      <c r="F26" s="3"/>
      <c r="H26" s="1" t="s">
        <v>24</v>
      </c>
    </row>
    <row r="27" spans="1:9" ht="15.75" thickBot="1" x14ac:dyDescent="0.3">
      <c r="B27" s="4"/>
      <c r="D27" s="2"/>
      <c r="F27" s="3"/>
      <c r="H27" s="1" t="s">
        <v>24</v>
      </c>
    </row>
    <row r="28" spans="1:9" ht="15.75" thickBot="1" x14ac:dyDescent="0.3">
      <c r="B28" s="4"/>
      <c r="D28" s="2"/>
      <c r="F28" s="3"/>
      <c r="H28" s="1" t="s">
        <v>24</v>
      </c>
    </row>
    <row r="29" spans="1:9" ht="15.75" thickBot="1" x14ac:dyDescent="0.3">
      <c r="B29" s="4"/>
      <c r="D29" s="2"/>
      <c r="F29" s="3"/>
      <c r="H29" s="1" t="s">
        <v>24</v>
      </c>
    </row>
    <row r="30" spans="1:9" ht="15.75" thickBot="1" x14ac:dyDescent="0.3">
      <c r="B30" s="4"/>
      <c r="D30" s="2"/>
      <c r="F30" s="3"/>
      <c r="H30" s="1" t="s">
        <v>24</v>
      </c>
    </row>
    <row r="31" spans="1:9" ht="15.75" thickBot="1" x14ac:dyDescent="0.3">
      <c r="B31" s="4"/>
      <c r="D31" s="2"/>
      <c r="F31" s="3"/>
      <c r="H31" s="1" t="s">
        <v>24</v>
      </c>
    </row>
    <row r="32" spans="1:9" ht="15.75" thickBot="1" x14ac:dyDescent="0.3">
      <c r="B32" s="4"/>
      <c r="D32" s="2"/>
      <c r="F32" s="3"/>
      <c r="H32" s="1" t="s">
        <v>24</v>
      </c>
    </row>
    <row r="33" spans="2:8" ht="15.75" thickBot="1" x14ac:dyDescent="0.3">
      <c r="B33" s="4"/>
      <c r="D33" s="2"/>
      <c r="F33" s="3"/>
      <c r="H33" s="1" t="s">
        <v>24</v>
      </c>
    </row>
    <row r="34" spans="2:8" ht="15.75" thickBot="1" x14ac:dyDescent="0.3">
      <c r="B34" s="4"/>
      <c r="D34" s="2"/>
      <c r="F34" s="3"/>
      <c r="H34" s="1" t="s">
        <v>24</v>
      </c>
    </row>
    <row r="35" spans="2:8" ht="15.75" thickBot="1" x14ac:dyDescent="0.3">
      <c r="B35" s="4"/>
      <c r="D35" s="2"/>
      <c r="F35" s="3"/>
      <c r="H35" s="1" t="s">
        <v>24</v>
      </c>
    </row>
    <row r="36" spans="2:8" ht="15.75" thickBot="1" x14ac:dyDescent="0.3">
      <c r="B36" s="4"/>
      <c r="D36" s="2"/>
      <c r="F36" s="3"/>
      <c r="H36" s="1" t="s">
        <v>24</v>
      </c>
    </row>
    <row r="37" spans="2:8" ht="15.75" thickBot="1" x14ac:dyDescent="0.3">
      <c r="B37" s="4"/>
      <c r="D37" s="2"/>
      <c r="F37" s="3"/>
      <c r="H37" s="1" t="s">
        <v>24</v>
      </c>
    </row>
    <row r="38" spans="2:8" ht="15.75" thickBot="1" x14ac:dyDescent="0.3">
      <c r="B38" s="4"/>
      <c r="D38" s="2"/>
      <c r="F38" s="3"/>
      <c r="H38" s="1" t="s">
        <v>24</v>
      </c>
    </row>
    <row r="39" spans="2:8" ht="15.75" thickBot="1" x14ac:dyDescent="0.3">
      <c r="B39" s="4"/>
      <c r="D39" s="2"/>
      <c r="F39" s="3"/>
      <c r="H39" s="1" t="s">
        <v>24</v>
      </c>
    </row>
    <row r="40" spans="2:8" ht="15.75" thickBot="1" x14ac:dyDescent="0.3">
      <c r="B40" s="4"/>
      <c r="D40" s="2"/>
      <c r="F40" s="3"/>
      <c r="H40" s="1" t="s">
        <v>24</v>
      </c>
    </row>
    <row r="41" spans="2:8" ht="15.75" thickBot="1" x14ac:dyDescent="0.3">
      <c r="B41" s="4"/>
      <c r="D41" s="2"/>
      <c r="F41" s="3"/>
      <c r="H41" s="1" t="s">
        <v>24</v>
      </c>
    </row>
    <row r="42" spans="2:8" ht="15.75" thickBot="1" x14ac:dyDescent="0.3">
      <c r="B42" s="4"/>
      <c r="D42" s="2"/>
      <c r="F42" s="3"/>
      <c r="H42" s="1" t="s">
        <v>24</v>
      </c>
    </row>
    <row r="43" spans="2:8" ht="15.75" thickBot="1" x14ac:dyDescent="0.3">
      <c r="B43" s="4"/>
      <c r="D43" s="2"/>
      <c r="F43" s="3"/>
      <c r="H43" s="1" t="s">
        <v>24</v>
      </c>
    </row>
    <row r="44" spans="2:8" ht="15.75" thickBot="1" x14ac:dyDescent="0.3">
      <c r="B44" s="4"/>
      <c r="D44" s="2"/>
      <c r="F44" s="3"/>
      <c r="H44" s="1" t="s">
        <v>24</v>
      </c>
    </row>
    <row r="45" spans="2:8" ht="15.75" thickBot="1" x14ac:dyDescent="0.3">
      <c r="B45" s="4"/>
      <c r="D45" s="2"/>
      <c r="F45" s="3"/>
      <c r="H45" s="1" t="s">
        <v>24</v>
      </c>
    </row>
    <row r="46" spans="2:8" ht="15.75" thickBot="1" x14ac:dyDescent="0.3">
      <c r="B46" s="4"/>
      <c r="D46" s="2"/>
      <c r="F46" s="3"/>
      <c r="H46" s="1" t="s">
        <v>24</v>
      </c>
    </row>
    <row r="47" spans="2:8" ht="15.75" thickBot="1" x14ac:dyDescent="0.3">
      <c r="B47" s="4"/>
      <c r="D47" s="2"/>
      <c r="F47" s="3"/>
      <c r="H47" s="1" t="s">
        <v>24</v>
      </c>
    </row>
    <row r="48" spans="2:8" ht="15.75" thickBot="1" x14ac:dyDescent="0.3">
      <c r="B48" s="4"/>
      <c r="D48" s="2"/>
      <c r="F48" s="3"/>
      <c r="H48" s="1" t="s">
        <v>24</v>
      </c>
    </row>
    <row r="49" spans="2:8" ht="15.75" thickBot="1" x14ac:dyDescent="0.3">
      <c r="B49" s="4"/>
      <c r="D49" s="2"/>
      <c r="F49" s="3"/>
      <c r="H49" s="1" t="s">
        <v>24</v>
      </c>
    </row>
    <row r="50" spans="2:8" ht="15.75" thickBot="1" x14ac:dyDescent="0.3">
      <c r="B50" s="4"/>
      <c r="D50" s="2"/>
      <c r="F50" s="3"/>
      <c r="H50" s="1" t="s">
        <v>24</v>
      </c>
    </row>
    <row r="51" spans="2:8" ht="15.75" thickBot="1" x14ac:dyDescent="0.3">
      <c r="B51" s="4"/>
      <c r="D51" s="2"/>
      <c r="F51" s="3"/>
      <c r="H51" s="1" t="s">
        <v>24</v>
      </c>
    </row>
    <row r="52" spans="2:8" ht="15.75" thickBot="1" x14ac:dyDescent="0.3">
      <c r="B52" s="4"/>
      <c r="D52" s="2"/>
      <c r="F52" s="3"/>
      <c r="H52" s="1" t="s">
        <v>24</v>
      </c>
    </row>
    <row r="53" spans="2:8" ht="15.75" thickBot="1" x14ac:dyDescent="0.3">
      <c r="B53" s="4"/>
      <c r="D53" s="2"/>
      <c r="F53" s="3"/>
      <c r="H53" s="1" t="s">
        <v>24</v>
      </c>
    </row>
    <row r="54" spans="2:8" ht="15.75" thickBot="1" x14ac:dyDescent="0.3">
      <c r="B54" s="4"/>
      <c r="D54" s="2"/>
      <c r="F54" s="3"/>
      <c r="H54" s="1" t="s">
        <v>24</v>
      </c>
    </row>
    <row r="55" spans="2:8" ht="15.75" thickBot="1" x14ac:dyDescent="0.3">
      <c r="B55" s="4"/>
      <c r="D55" s="2"/>
      <c r="F55" s="3"/>
      <c r="H55" s="1" t="s">
        <v>24</v>
      </c>
    </row>
    <row r="56" spans="2:8" ht="15.75" thickBot="1" x14ac:dyDescent="0.3">
      <c r="B56" s="4"/>
      <c r="D56" s="2"/>
      <c r="F56" s="3"/>
      <c r="H56" s="1" t="s">
        <v>24</v>
      </c>
    </row>
    <row r="57" spans="2:8" ht="15.75" thickBot="1" x14ac:dyDescent="0.3">
      <c r="B57" s="5"/>
      <c r="D57" s="2"/>
      <c r="F57" s="3"/>
      <c r="H57" s="1" t="s">
        <v>24</v>
      </c>
    </row>
  </sheetData>
  <mergeCells count="2">
    <mergeCell ref="D2:H2"/>
    <mergeCell ref="F4:H4"/>
  </mergeCells>
  <dataValidations count="3">
    <dataValidation allowBlank="1" showInputMessage="1" showErrorMessage="1" error="INTRODUCIR NUMERO ENTEROS (DIAS QUE DURA LA TAREA)" sqref="F7:F57 JB7:JB57 SX7:SX57 ACT7:ACT57 AMP7:AMP57 AWL7:AWL57 BGH7:BGH57 BQD7:BQD57 BZZ7:BZZ57 CJV7:CJV57 CTR7:CTR57 DDN7:DDN57 DNJ7:DNJ57 DXF7:DXF57 EHB7:EHB57 EQX7:EQX57 FAT7:FAT57 FKP7:FKP57 FUL7:FUL57 GEH7:GEH57 GOD7:GOD57 GXZ7:GXZ57 HHV7:HHV57 HRR7:HRR57 IBN7:IBN57 ILJ7:ILJ57 IVF7:IVF57 JFB7:JFB57 JOX7:JOX57 JYT7:JYT57 KIP7:KIP57 KSL7:KSL57 LCH7:LCH57 LMD7:LMD57 LVZ7:LVZ57 MFV7:MFV57 MPR7:MPR57 MZN7:MZN57 NJJ7:NJJ57 NTF7:NTF57 ODB7:ODB57 OMX7:OMX57 OWT7:OWT57 PGP7:PGP57 PQL7:PQL57 QAH7:QAH57 QKD7:QKD57 QTZ7:QTZ57 RDV7:RDV57 RNR7:RNR57 RXN7:RXN57 SHJ7:SHJ57 SRF7:SRF57 TBB7:TBB57 TKX7:TKX57 TUT7:TUT57 UEP7:UEP57 UOL7:UOL57 UYH7:UYH57 VID7:VID57 VRZ7:VRZ57 WBV7:WBV57 WLR7:WLR57 WVN7:WVN57 F65543:F65593 JB65543:JB65593 SX65543:SX65593 ACT65543:ACT65593 AMP65543:AMP65593 AWL65543:AWL65593 BGH65543:BGH65593 BQD65543:BQD65593 BZZ65543:BZZ65593 CJV65543:CJV65593 CTR65543:CTR65593 DDN65543:DDN65593 DNJ65543:DNJ65593 DXF65543:DXF65593 EHB65543:EHB65593 EQX65543:EQX65593 FAT65543:FAT65593 FKP65543:FKP65593 FUL65543:FUL65593 GEH65543:GEH65593 GOD65543:GOD65593 GXZ65543:GXZ65593 HHV65543:HHV65593 HRR65543:HRR65593 IBN65543:IBN65593 ILJ65543:ILJ65593 IVF65543:IVF65593 JFB65543:JFB65593 JOX65543:JOX65593 JYT65543:JYT65593 KIP65543:KIP65593 KSL65543:KSL65593 LCH65543:LCH65593 LMD65543:LMD65593 LVZ65543:LVZ65593 MFV65543:MFV65593 MPR65543:MPR65593 MZN65543:MZN65593 NJJ65543:NJJ65593 NTF65543:NTF65593 ODB65543:ODB65593 OMX65543:OMX65593 OWT65543:OWT65593 PGP65543:PGP65593 PQL65543:PQL65593 QAH65543:QAH65593 QKD65543:QKD65593 QTZ65543:QTZ65593 RDV65543:RDV65593 RNR65543:RNR65593 RXN65543:RXN65593 SHJ65543:SHJ65593 SRF65543:SRF65593 TBB65543:TBB65593 TKX65543:TKX65593 TUT65543:TUT65593 UEP65543:UEP65593 UOL65543:UOL65593 UYH65543:UYH65593 VID65543:VID65593 VRZ65543:VRZ65593 WBV65543:WBV65593 WLR65543:WLR65593 WVN65543:WVN65593 F131079:F131129 JB131079:JB131129 SX131079:SX131129 ACT131079:ACT131129 AMP131079:AMP131129 AWL131079:AWL131129 BGH131079:BGH131129 BQD131079:BQD131129 BZZ131079:BZZ131129 CJV131079:CJV131129 CTR131079:CTR131129 DDN131079:DDN131129 DNJ131079:DNJ131129 DXF131079:DXF131129 EHB131079:EHB131129 EQX131079:EQX131129 FAT131079:FAT131129 FKP131079:FKP131129 FUL131079:FUL131129 GEH131079:GEH131129 GOD131079:GOD131129 GXZ131079:GXZ131129 HHV131079:HHV131129 HRR131079:HRR131129 IBN131079:IBN131129 ILJ131079:ILJ131129 IVF131079:IVF131129 JFB131079:JFB131129 JOX131079:JOX131129 JYT131079:JYT131129 KIP131079:KIP131129 KSL131079:KSL131129 LCH131079:LCH131129 LMD131079:LMD131129 LVZ131079:LVZ131129 MFV131079:MFV131129 MPR131079:MPR131129 MZN131079:MZN131129 NJJ131079:NJJ131129 NTF131079:NTF131129 ODB131079:ODB131129 OMX131079:OMX131129 OWT131079:OWT131129 PGP131079:PGP131129 PQL131079:PQL131129 QAH131079:QAH131129 QKD131079:QKD131129 QTZ131079:QTZ131129 RDV131079:RDV131129 RNR131079:RNR131129 RXN131079:RXN131129 SHJ131079:SHJ131129 SRF131079:SRF131129 TBB131079:TBB131129 TKX131079:TKX131129 TUT131079:TUT131129 UEP131079:UEP131129 UOL131079:UOL131129 UYH131079:UYH131129 VID131079:VID131129 VRZ131079:VRZ131129 WBV131079:WBV131129 WLR131079:WLR131129 WVN131079:WVN131129 F196615:F196665 JB196615:JB196665 SX196615:SX196665 ACT196615:ACT196665 AMP196615:AMP196665 AWL196615:AWL196665 BGH196615:BGH196665 BQD196615:BQD196665 BZZ196615:BZZ196665 CJV196615:CJV196665 CTR196615:CTR196665 DDN196615:DDN196665 DNJ196615:DNJ196665 DXF196615:DXF196665 EHB196615:EHB196665 EQX196615:EQX196665 FAT196615:FAT196665 FKP196615:FKP196665 FUL196615:FUL196665 GEH196615:GEH196665 GOD196615:GOD196665 GXZ196615:GXZ196665 HHV196615:HHV196665 HRR196615:HRR196665 IBN196615:IBN196665 ILJ196615:ILJ196665 IVF196615:IVF196665 JFB196615:JFB196665 JOX196615:JOX196665 JYT196615:JYT196665 KIP196615:KIP196665 KSL196615:KSL196665 LCH196615:LCH196665 LMD196615:LMD196665 LVZ196615:LVZ196665 MFV196615:MFV196665 MPR196615:MPR196665 MZN196615:MZN196665 NJJ196615:NJJ196665 NTF196615:NTF196665 ODB196615:ODB196665 OMX196615:OMX196665 OWT196615:OWT196665 PGP196615:PGP196665 PQL196615:PQL196665 QAH196615:QAH196665 QKD196615:QKD196665 QTZ196615:QTZ196665 RDV196615:RDV196665 RNR196615:RNR196665 RXN196615:RXN196665 SHJ196615:SHJ196665 SRF196615:SRF196665 TBB196615:TBB196665 TKX196615:TKX196665 TUT196615:TUT196665 UEP196615:UEP196665 UOL196615:UOL196665 UYH196615:UYH196665 VID196615:VID196665 VRZ196615:VRZ196665 WBV196615:WBV196665 WLR196615:WLR196665 WVN196615:WVN196665 F262151:F262201 JB262151:JB262201 SX262151:SX262201 ACT262151:ACT262201 AMP262151:AMP262201 AWL262151:AWL262201 BGH262151:BGH262201 BQD262151:BQD262201 BZZ262151:BZZ262201 CJV262151:CJV262201 CTR262151:CTR262201 DDN262151:DDN262201 DNJ262151:DNJ262201 DXF262151:DXF262201 EHB262151:EHB262201 EQX262151:EQX262201 FAT262151:FAT262201 FKP262151:FKP262201 FUL262151:FUL262201 GEH262151:GEH262201 GOD262151:GOD262201 GXZ262151:GXZ262201 HHV262151:HHV262201 HRR262151:HRR262201 IBN262151:IBN262201 ILJ262151:ILJ262201 IVF262151:IVF262201 JFB262151:JFB262201 JOX262151:JOX262201 JYT262151:JYT262201 KIP262151:KIP262201 KSL262151:KSL262201 LCH262151:LCH262201 LMD262151:LMD262201 LVZ262151:LVZ262201 MFV262151:MFV262201 MPR262151:MPR262201 MZN262151:MZN262201 NJJ262151:NJJ262201 NTF262151:NTF262201 ODB262151:ODB262201 OMX262151:OMX262201 OWT262151:OWT262201 PGP262151:PGP262201 PQL262151:PQL262201 QAH262151:QAH262201 QKD262151:QKD262201 QTZ262151:QTZ262201 RDV262151:RDV262201 RNR262151:RNR262201 RXN262151:RXN262201 SHJ262151:SHJ262201 SRF262151:SRF262201 TBB262151:TBB262201 TKX262151:TKX262201 TUT262151:TUT262201 UEP262151:UEP262201 UOL262151:UOL262201 UYH262151:UYH262201 VID262151:VID262201 VRZ262151:VRZ262201 WBV262151:WBV262201 WLR262151:WLR262201 WVN262151:WVN262201 F327687:F327737 JB327687:JB327737 SX327687:SX327737 ACT327687:ACT327737 AMP327687:AMP327737 AWL327687:AWL327737 BGH327687:BGH327737 BQD327687:BQD327737 BZZ327687:BZZ327737 CJV327687:CJV327737 CTR327687:CTR327737 DDN327687:DDN327737 DNJ327687:DNJ327737 DXF327687:DXF327737 EHB327687:EHB327737 EQX327687:EQX327737 FAT327687:FAT327737 FKP327687:FKP327737 FUL327687:FUL327737 GEH327687:GEH327737 GOD327687:GOD327737 GXZ327687:GXZ327737 HHV327687:HHV327737 HRR327687:HRR327737 IBN327687:IBN327737 ILJ327687:ILJ327737 IVF327687:IVF327737 JFB327687:JFB327737 JOX327687:JOX327737 JYT327687:JYT327737 KIP327687:KIP327737 KSL327687:KSL327737 LCH327687:LCH327737 LMD327687:LMD327737 LVZ327687:LVZ327737 MFV327687:MFV327737 MPR327687:MPR327737 MZN327687:MZN327737 NJJ327687:NJJ327737 NTF327687:NTF327737 ODB327687:ODB327737 OMX327687:OMX327737 OWT327687:OWT327737 PGP327687:PGP327737 PQL327687:PQL327737 QAH327687:QAH327737 QKD327687:QKD327737 QTZ327687:QTZ327737 RDV327687:RDV327737 RNR327687:RNR327737 RXN327687:RXN327737 SHJ327687:SHJ327737 SRF327687:SRF327737 TBB327687:TBB327737 TKX327687:TKX327737 TUT327687:TUT327737 UEP327687:UEP327737 UOL327687:UOL327737 UYH327687:UYH327737 VID327687:VID327737 VRZ327687:VRZ327737 WBV327687:WBV327737 WLR327687:WLR327737 WVN327687:WVN327737 F393223:F393273 JB393223:JB393273 SX393223:SX393273 ACT393223:ACT393273 AMP393223:AMP393273 AWL393223:AWL393273 BGH393223:BGH393273 BQD393223:BQD393273 BZZ393223:BZZ393273 CJV393223:CJV393273 CTR393223:CTR393273 DDN393223:DDN393273 DNJ393223:DNJ393273 DXF393223:DXF393273 EHB393223:EHB393273 EQX393223:EQX393273 FAT393223:FAT393273 FKP393223:FKP393273 FUL393223:FUL393273 GEH393223:GEH393273 GOD393223:GOD393273 GXZ393223:GXZ393273 HHV393223:HHV393273 HRR393223:HRR393273 IBN393223:IBN393273 ILJ393223:ILJ393273 IVF393223:IVF393273 JFB393223:JFB393273 JOX393223:JOX393273 JYT393223:JYT393273 KIP393223:KIP393273 KSL393223:KSL393273 LCH393223:LCH393273 LMD393223:LMD393273 LVZ393223:LVZ393273 MFV393223:MFV393273 MPR393223:MPR393273 MZN393223:MZN393273 NJJ393223:NJJ393273 NTF393223:NTF393273 ODB393223:ODB393273 OMX393223:OMX393273 OWT393223:OWT393273 PGP393223:PGP393273 PQL393223:PQL393273 QAH393223:QAH393273 QKD393223:QKD393273 QTZ393223:QTZ393273 RDV393223:RDV393273 RNR393223:RNR393273 RXN393223:RXN393273 SHJ393223:SHJ393273 SRF393223:SRF393273 TBB393223:TBB393273 TKX393223:TKX393273 TUT393223:TUT393273 UEP393223:UEP393273 UOL393223:UOL393273 UYH393223:UYH393273 VID393223:VID393273 VRZ393223:VRZ393273 WBV393223:WBV393273 WLR393223:WLR393273 WVN393223:WVN393273 F458759:F458809 JB458759:JB458809 SX458759:SX458809 ACT458759:ACT458809 AMP458759:AMP458809 AWL458759:AWL458809 BGH458759:BGH458809 BQD458759:BQD458809 BZZ458759:BZZ458809 CJV458759:CJV458809 CTR458759:CTR458809 DDN458759:DDN458809 DNJ458759:DNJ458809 DXF458759:DXF458809 EHB458759:EHB458809 EQX458759:EQX458809 FAT458759:FAT458809 FKP458759:FKP458809 FUL458759:FUL458809 GEH458759:GEH458809 GOD458759:GOD458809 GXZ458759:GXZ458809 HHV458759:HHV458809 HRR458759:HRR458809 IBN458759:IBN458809 ILJ458759:ILJ458809 IVF458759:IVF458809 JFB458759:JFB458809 JOX458759:JOX458809 JYT458759:JYT458809 KIP458759:KIP458809 KSL458759:KSL458809 LCH458759:LCH458809 LMD458759:LMD458809 LVZ458759:LVZ458809 MFV458759:MFV458809 MPR458759:MPR458809 MZN458759:MZN458809 NJJ458759:NJJ458809 NTF458759:NTF458809 ODB458759:ODB458809 OMX458759:OMX458809 OWT458759:OWT458809 PGP458759:PGP458809 PQL458759:PQL458809 QAH458759:QAH458809 QKD458759:QKD458809 QTZ458759:QTZ458809 RDV458759:RDV458809 RNR458759:RNR458809 RXN458759:RXN458809 SHJ458759:SHJ458809 SRF458759:SRF458809 TBB458759:TBB458809 TKX458759:TKX458809 TUT458759:TUT458809 UEP458759:UEP458809 UOL458759:UOL458809 UYH458759:UYH458809 VID458759:VID458809 VRZ458759:VRZ458809 WBV458759:WBV458809 WLR458759:WLR458809 WVN458759:WVN458809 F524295:F524345 JB524295:JB524345 SX524295:SX524345 ACT524295:ACT524345 AMP524295:AMP524345 AWL524295:AWL524345 BGH524295:BGH524345 BQD524295:BQD524345 BZZ524295:BZZ524345 CJV524295:CJV524345 CTR524295:CTR524345 DDN524295:DDN524345 DNJ524295:DNJ524345 DXF524295:DXF524345 EHB524295:EHB524345 EQX524295:EQX524345 FAT524295:FAT524345 FKP524295:FKP524345 FUL524295:FUL524345 GEH524295:GEH524345 GOD524295:GOD524345 GXZ524295:GXZ524345 HHV524295:HHV524345 HRR524295:HRR524345 IBN524295:IBN524345 ILJ524295:ILJ524345 IVF524295:IVF524345 JFB524295:JFB524345 JOX524295:JOX524345 JYT524295:JYT524345 KIP524295:KIP524345 KSL524295:KSL524345 LCH524295:LCH524345 LMD524295:LMD524345 LVZ524295:LVZ524345 MFV524295:MFV524345 MPR524295:MPR524345 MZN524295:MZN524345 NJJ524295:NJJ524345 NTF524295:NTF524345 ODB524295:ODB524345 OMX524295:OMX524345 OWT524295:OWT524345 PGP524295:PGP524345 PQL524295:PQL524345 QAH524295:QAH524345 QKD524295:QKD524345 QTZ524295:QTZ524345 RDV524295:RDV524345 RNR524295:RNR524345 RXN524295:RXN524345 SHJ524295:SHJ524345 SRF524295:SRF524345 TBB524295:TBB524345 TKX524295:TKX524345 TUT524295:TUT524345 UEP524295:UEP524345 UOL524295:UOL524345 UYH524295:UYH524345 VID524295:VID524345 VRZ524295:VRZ524345 WBV524295:WBV524345 WLR524295:WLR524345 WVN524295:WVN524345 F589831:F589881 JB589831:JB589881 SX589831:SX589881 ACT589831:ACT589881 AMP589831:AMP589881 AWL589831:AWL589881 BGH589831:BGH589881 BQD589831:BQD589881 BZZ589831:BZZ589881 CJV589831:CJV589881 CTR589831:CTR589881 DDN589831:DDN589881 DNJ589831:DNJ589881 DXF589831:DXF589881 EHB589831:EHB589881 EQX589831:EQX589881 FAT589831:FAT589881 FKP589831:FKP589881 FUL589831:FUL589881 GEH589831:GEH589881 GOD589831:GOD589881 GXZ589831:GXZ589881 HHV589831:HHV589881 HRR589831:HRR589881 IBN589831:IBN589881 ILJ589831:ILJ589881 IVF589831:IVF589881 JFB589831:JFB589881 JOX589831:JOX589881 JYT589831:JYT589881 KIP589831:KIP589881 KSL589831:KSL589881 LCH589831:LCH589881 LMD589831:LMD589881 LVZ589831:LVZ589881 MFV589831:MFV589881 MPR589831:MPR589881 MZN589831:MZN589881 NJJ589831:NJJ589881 NTF589831:NTF589881 ODB589831:ODB589881 OMX589831:OMX589881 OWT589831:OWT589881 PGP589831:PGP589881 PQL589831:PQL589881 QAH589831:QAH589881 QKD589831:QKD589881 QTZ589831:QTZ589881 RDV589831:RDV589881 RNR589831:RNR589881 RXN589831:RXN589881 SHJ589831:SHJ589881 SRF589831:SRF589881 TBB589831:TBB589881 TKX589831:TKX589881 TUT589831:TUT589881 UEP589831:UEP589881 UOL589831:UOL589881 UYH589831:UYH589881 VID589831:VID589881 VRZ589831:VRZ589881 WBV589831:WBV589881 WLR589831:WLR589881 WVN589831:WVN589881 F655367:F655417 JB655367:JB655417 SX655367:SX655417 ACT655367:ACT655417 AMP655367:AMP655417 AWL655367:AWL655417 BGH655367:BGH655417 BQD655367:BQD655417 BZZ655367:BZZ655417 CJV655367:CJV655417 CTR655367:CTR655417 DDN655367:DDN655417 DNJ655367:DNJ655417 DXF655367:DXF655417 EHB655367:EHB655417 EQX655367:EQX655417 FAT655367:FAT655417 FKP655367:FKP655417 FUL655367:FUL655417 GEH655367:GEH655417 GOD655367:GOD655417 GXZ655367:GXZ655417 HHV655367:HHV655417 HRR655367:HRR655417 IBN655367:IBN655417 ILJ655367:ILJ655417 IVF655367:IVF655417 JFB655367:JFB655417 JOX655367:JOX655417 JYT655367:JYT655417 KIP655367:KIP655417 KSL655367:KSL655417 LCH655367:LCH655417 LMD655367:LMD655417 LVZ655367:LVZ655417 MFV655367:MFV655417 MPR655367:MPR655417 MZN655367:MZN655417 NJJ655367:NJJ655417 NTF655367:NTF655417 ODB655367:ODB655417 OMX655367:OMX655417 OWT655367:OWT655417 PGP655367:PGP655417 PQL655367:PQL655417 QAH655367:QAH655417 QKD655367:QKD655417 QTZ655367:QTZ655417 RDV655367:RDV655417 RNR655367:RNR655417 RXN655367:RXN655417 SHJ655367:SHJ655417 SRF655367:SRF655417 TBB655367:TBB655417 TKX655367:TKX655417 TUT655367:TUT655417 UEP655367:UEP655417 UOL655367:UOL655417 UYH655367:UYH655417 VID655367:VID655417 VRZ655367:VRZ655417 WBV655367:WBV655417 WLR655367:WLR655417 WVN655367:WVN655417 F720903:F720953 JB720903:JB720953 SX720903:SX720953 ACT720903:ACT720953 AMP720903:AMP720953 AWL720903:AWL720953 BGH720903:BGH720953 BQD720903:BQD720953 BZZ720903:BZZ720953 CJV720903:CJV720953 CTR720903:CTR720953 DDN720903:DDN720953 DNJ720903:DNJ720953 DXF720903:DXF720953 EHB720903:EHB720953 EQX720903:EQX720953 FAT720903:FAT720953 FKP720903:FKP720953 FUL720903:FUL720953 GEH720903:GEH720953 GOD720903:GOD720953 GXZ720903:GXZ720953 HHV720903:HHV720953 HRR720903:HRR720953 IBN720903:IBN720953 ILJ720903:ILJ720953 IVF720903:IVF720953 JFB720903:JFB720953 JOX720903:JOX720953 JYT720903:JYT720953 KIP720903:KIP720953 KSL720903:KSL720953 LCH720903:LCH720953 LMD720903:LMD720953 LVZ720903:LVZ720953 MFV720903:MFV720953 MPR720903:MPR720953 MZN720903:MZN720953 NJJ720903:NJJ720953 NTF720903:NTF720953 ODB720903:ODB720953 OMX720903:OMX720953 OWT720903:OWT720953 PGP720903:PGP720953 PQL720903:PQL720953 QAH720903:QAH720953 QKD720903:QKD720953 QTZ720903:QTZ720953 RDV720903:RDV720953 RNR720903:RNR720953 RXN720903:RXN720953 SHJ720903:SHJ720953 SRF720903:SRF720953 TBB720903:TBB720953 TKX720903:TKX720953 TUT720903:TUT720953 UEP720903:UEP720953 UOL720903:UOL720953 UYH720903:UYH720953 VID720903:VID720953 VRZ720903:VRZ720953 WBV720903:WBV720953 WLR720903:WLR720953 WVN720903:WVN720953 F786439:F786489 JB786439:JB786489 SX786439:SX786489 ACT786439:ACT786489 AMP786439:AMP786489 AWL786439:AWL786489 BGH786439:BGH786489 BQD786439:BQD786489 BZZ786439:BZZ786489 CJV786439:CJV786489 CTR786439:CTR786489 DDN786439:DDN786489 DNJ786439:DNJ786489 DXF786439:DXF786489 EHB786439:EHB786489 EQX786439:EQX786489 FAT786439:FAT786489 FKP786439:FKP786489 FUL786439:FUL786489 GEH786439:GEH786489 GOD786439:GOD786489 GXZ786439:GXZ786489 HHV786439:HHV786489 HRR786439:HRR786489 IBN786439:IBN786489 ILJ786439:ILJ786489 IVF786439:IVF786489 JFB786439:JFB786489 JOX786439:JOX786489 JYT786439:JYT786489 KIP786439:KIP786489 KSL786439:KSL786489 LCH786439:LCH786489 LMD786439:LMD786489 LVZ786439:LVZ786489 MFV786439:MFV786489 MPR786439:MPR786489 MZN786439:MZN786489 NJJ786439:NJJ786489 NTF786439:NTF786489 ODB786439:ODB786489 OMX786439:OMX786489 OWT786439:OWT786489 PGP786439:PGP786489 PQL786439:PQL786489 QAH786439:QAH786489 QKD786439:QKD786489 QTZ786439:QTZ786489 RDV786439:RDV786489 RNR786439:RNR786489 RXN786439:RXN786489 SHJ786439:SHJ786489 SRF786439:SRF786489 TBB786439:TBB786489 TKX786439:TKX786489 TUT786439:TUT786489 UEP786439:UEP786489 UOL786439:UOL786489 UYH786439:UYH786489 VID786439:VID786489 VRZ786439:VRZ786489 WBV786439:WBV786489 WLR786439:WLR786489 WVN786439:WVN786489 F851975:F852025 JB851975:JB852025 SX851975:SX852025 ACT851975:ACT852025 AMP851975:AMP852025 AWL851975:AWL852025 BGH851975:BGH852025 BQD851975:BQD852025 BZZ851975:BZZ852025 CJV851975:CJV852025 CTR851975:CTR852025 DDN851975:DDN852025 DNJ851975:DNJ852025 DXF851975:DXF852025 EHB851975:EHB852025 EQX851975:EQX852025 FAT851975:FAT852025 FKP851975:FKP852025 FUL851975:FUL852025 GEH851975:GEH852025 GOD851975:GOD852025 GXZ851975:GXZ852025 HHV851975:HHV852025 HRR851975:HRR852025 IBN851975:IBN852025 ILJ851975:ILJ852025 IVF851975:IVF852025 JFB851975:JFB852025 JOX851975:JOX852025 JYT851975:JYT852025 KIP851975:KIP852025 KSL851975:KSL852025 LCH851975:LCH852025 LMD851975:LMD852025 LVZ851975:LVZ852025 MFV851975:MFV852025 MPR851975:MPR852025 MZN851975:MZN852025 NJJ851975:NJJ852025 NTF851975:NTF852025 ODB851975:ODB852025 OMX851975:OMX852025 OWT851975:OWT852025 PGP851975:PGP852025 PQL851975:PQL852025 QAH851975:QAH852025 QKD851975:QKD852025 QTZ851975:QTZ852025 RDV851975:RDV852025 RNR851975:RNR852025 RXN851975:RXN852025 SHJ851975:SHJ852025 SRF851975:SRF852025 TBB851975:TBB852025 TKX851975:TKX852025 TUT851975:TUT852025 UEP851975:UEP852025 UOL851975:UOL852025 UYH851975:UYH852025 VID851975:VID852025 VRZ851975:VRZ852025 WBV851975:WBV852025 WLR851975:WLR852025 WVN851975:WVN852025 F917511:F917561 JB917511:JB917561 SX917511:SX917561 ACT917511:ACT917561 AMP917511:AMP917561 AWL917511:AWL917561 BGH917511:BGH917561 BQD917511:BQD917561 BZZ917511:BZZ917561 CJV917511:CJV917561 CTR917511:CTR917561 DDN917511:DDN917561 DNJ917511:DNJ917561 DXF917511:DXF917561 EHB917511:EHB917561 EQX917511:EQX917561 FAT917511:FAT917561 FKP917511:FKP917561 FUL917511:FUL917561 GEH917511:GEH917561 GOD917511:GOD917561 GXZ917511:GXZ917561 HHV917511:HHV917561 HRR917511:HRR917561 IBN917511:IBN917561 ILJ917511:ILJ917561 IVF917511:IVF917561 JFB917511:JFB917561 JOX917511:JOX917561 JYT917511:JYT917561 KIP917511:KIP917561 KSL917511:KSL917561 LCH917511:LCH917561 LMD917511:LMD917561 LVZ917511:LVZ917561 MFV917511:MFV917561 MPR917511:MPR917561 MZN917511:MZN917561 NJJ917511:NJJ917561 NTF917511:NTF917561 ODB917511:ODB917561 OMX917511:OMX917561 OWT917511:OWT917561 PGP917511:PGP917561 PQL917511:PQL917561 QAH917511:QAH917561 QKD917511:QKD917561 QTZ917511:QTZ917561 RDV917511:RDV917561 RNR917511:RNR917561 RXN917511:RXN917561 SHJ917511:SHJ917561 SRF917511:SRF917561 TBB917511:TBB917561 TKX917511:TKX917561 TUT917511:TUT917561 UEP917511:UEP917561 UOL917511:UOL917561 UYH917511:UYH917561 VID917511:VID917561 VRZ917511:VRZ917561 WBV917511:WBV917561 WLR917511:WLR917561 WVN917511:WVN917561 F983047:F983097 JB983047:JB983097 SX983047:SX983097 ACT983047:ACT983097 AMP983047:AMP983097 AWL983047:AWL983097 BGH983047:BGH983097 BQD983047:BQD983097 BZZ983047:BZZ983097 CJV983047:CJV983097 CTR983047:CTR983097 DDN983047:DDN983097 DNJ983047:DNJ983097 DXF983047:DXF983097 EHB983047:EHB983097 EQX983047:EQX983097 FAT983047:FAT983097 FKP983047:FKP983097 FUL983047:FUL983097 GEH983047:GEH983097 GOD983047:GOD983097 GXZ983047:GXZ983097 HHV983047:HHV983097 HRR983047:HRR983097 IBN983047:IBN983097 ILJ983047:ILJ983097 IVF983047:IVF983097 JFB983047:JFB983097 JOX983047:JOX983097 JYT983047:JYT983097 KIP983047:KIP983097 KSL983047:KSL983097 LCH983047:LCH983097 LMD983047:LMD983097 LVZ983047:LVZ983097 MFV983047:MFV983097 MPR983047:MPR983097 MZN983047:MZN983097 NJJ983047:NJJ983097 NTF983047:NTF983097 ODB983047:ODB983097 OMX983047:OMX983097 OWT983047:OWT983097 PGP983047:PGP983097 PQL983047:PQL983097 QAH983047:QAH983097 QKD983047:QKD983097 QTZ983047:QTZ983097 RDV983047:RDV983097 RNR983047:RNR983097 RXN983047:RXN983097 SHJ983047:SHJ983097 SRF983047:SRF983097 TBB983047:TBB983097 TKX983047:TKX983097 TUT983047:TUT983097 UEP983047:UEP983097 UOL983047:UOL983097 UYH983047:UYH983097 VID983047:VID983097 VRZ983047:VRZ983097 WBV983047:WBV983097 WLR983047:WLR983097 WVN983047:WVN983097"/>
    <dataValidation type="whole" operator="greaterThan" allowBlank="1" showInputMessage="1" showErrorMessage="1" sqref="WVL983047:WVL983097 IZ7:IZ57 SV7:SV57 ACR7:ACR57 AMN7:AMN57 AWJ7:AWJ57 BGF7:BGF57 BQB7:BQB57 BZX7:BZX57 CJT7:CJT57 CTP7:CTP57 DDL7:DDL57 DNH7:DNH57 DXD7:DXD57 EGZ7:EGZ57 EQV7:EQV57 FAR7:FAR57 FKN7:FKN57 FUJ7:FUJ57 GEF7:GEF57 GOB7:GOB57 GXX7:GXX57 HHT7:HHT57 HRP7:HRP57 IBL7:IBL57 ILH7:ILH57 IVD7:IVD57 JEZ7:JEZ57 JOV7:JOV57 JYR7:JYR57 KIN7:KIN57 KSJ7:KSJ57 LCF7:LCF57 LMB7:LMB57 LVX7:LVX57 MFT7:MFT57 MPP7:MPP57 MZL7:MZL57 NJH7:NJH57 NTD7:NTD57 OCZ7:OCZ57 OMV7:OMV57 OWR7:OWR57 PGN7:PGN57 PQJ7:PQJ57 QAF7:QAF57 QKB7:QKB57 QTX7:QTX57 RDT7:RDT57 RNP7:RNP57 RXL7:RXL57 SHH7:SHH57 SRD7:SRD57 TAZ7:TAZ57 TKV7:TKV57 TUR7:TUR57 UEN7:UEN57 UOJ7:UOJ57 UYF7:UYF57 VIB7:VIB57 VRX7:VRX57 WBT7:WBT57 WLP7:WLP57 WVL7:WVL57 D65543:D65593 IZ65543:IZ65593 SV65543:SV65593 ACR65543:ACR65593 AMN65543:AMN65593 AWJ65543:AWJ65593 BGF65543:BGF65593 BQB65543:BQB65593 BZX65543:BZX65593 CJT65543:CJT65593 CTP65543:CTP65593 DDL65543:DDL65593 DNH65543:DNH65593 DXD65543:DXD65593 EGZ65543:EGZ65593 EQV65543:EQV65593 FAR65543:FAR65593 FKN65543:FKN65593 FUJ65543:FUJ65593 GEF65543:GEF65593 GOB65543:GOB65593 GXX65543:GXX65593 HHT65543:HHT65593 HRP65543:HRP65593 IBL65543:IBL65593 ILH65543:ILH65593 IVD65543:IVD65593 JEZ65543:JEZ65593 JOV65543:JOV65593 JYR65543:JYR65593 KIN65543:KIN65593 KSJ65543:KSJ65593 LCF65543:LCF65593 LMB65543:LMB65593 LVX65543:LVX65593 MFT65543:MFT65593 MPP65543:MPP65593 MZL65543:MZL65593 NJH65543:NJH65593 NTD65543:NTD65593 OCZ65543:OCZ65593 OMV65543:OMV65593 OWR65543:OWR65593 PGN65543:PGN65593 PQJ65543:PQJ65593 QAF65543:QAF65593 QKB65543:QKB65593 QTX65543:QTX65593 RDT65543:RDT65593 RNP65543:RNP65593 RXL65543:RXL65593 SHH65543:SHH65593 SRD65543:SRD65593 TAZ65543:TAZ65593 TKV65543:TKV65593 TUR65543:TUR65593 UEN65543:UEN65593 UOJ65543:UOJ65593 UYF65543:UYF65593 VIB65543:VIB65593 VRX65543:VRX65593 WBT65543:WBT65593 WLP65543:WLP65593 WVL65543:WVL65593 D131079:D131129 IZ131079:IZ131129 SV131079:SV131129 ACR131079:ACR131129 AMN131079:AMN131129 AWJ131079:AWJ131129 BGF131079:BGF131129 BQB131079:BQB131129 BZX131079:BZX131129 CJT131079:CJT131129 CTP131079:CTP131129 DDL131079:DDL131129 DNH131079:DNH131129 DXD131079:DXD131129 EGZ131079:EGZ131129 EQV131079:EQV131129 FAR131079:FAR131129 FKN131079:FKN131129 FUJ131079:FUJ131129 GEF131079:GEF131129 GOB131079:GOB131129 GXX131079:GXX131129 HHT131079:HHT131129 HRP131079:HRP131129 IBL131079:IBL131129 ILH131079:ILH131129 IVD131079:IVD131129 JEZ131079:JEZ131129 JOV131079:JOV131129 JYR131079:JYR131129 KIN131079:KIN131129 KSJ131079:KSJ131129 LCF131079:LCF131129 LMB131079:LMB131129 LVX131079:LVX131129 MFT131079:MFT131129 MPP131079:MPP131129 MZL131079:MZL131129 NJH131079:NJH131129 NTD131079:NTD131129 OCZ131079:OCZ131129 OMV131079:OMV131129 OWR131079:OWR131129 PGN131079:PGN131129 PQJ131079:PQJ131129 QAF131079:QAF131129 QKB131079:QKB131129 QTX131079:QTX131129 RDT131079:RDT131129 RNP131079:RNP131129 RXL131079:RXL131129 SHH131079:SHH131129 SRD131079:SRD131129 TAZ131079:TAZ131129 TKV131079:TKV131129 TUR131079:TUR131129 UEN131079:UEN131129 UOJ131079:UOJ131129 UYF131079:UYF131129 VIB131079:VIB131129 VRX131079:VRX131129 WBT131079:WBT131129 WLP131079:WLP131129 WVL131079:WVL131129 D196615:D196665 IZ196615:IZ196665 SV196615:SV196665 ACR196615:ACR196665 AMN196615:AMN196665 AWJ196615:AWJ196665 BGF196615:BGF196665 BQB196615:BQB196665 BZX196615:BZX196665 CJT196615:CJT196665 CTP196615:CTP196665 DDL196615:DDL196665 DNH196615:DNH196665 DXD196615:DXD196665 EGZ196615:EGZ196665 EQV196615:EQV196665 FAR196615:FAR196665 FKN196615:FKN196665 FUJ196615:FUJ196665 GEF196615:GEF196665 GOB196615:GOB196665 GXX196615:GXX196665 HHT196615:HHT196665 HRP196615:HRP196665 IBL196615:IBL196665 ILH196615:ILH196665 IVD196615:IVD196665 JEZ196615:JEZ196665 JOV196615:JOV196665 JYR196615:JYR196665 KIN196615:KIN196665 KSJ196615:KSJ196665 LCF196615:LCF196665 LMB196615:LMB196665 LVX196615:LVX196665 MFT196615:MFT196665 MPP196615:MPP196665 MZL196615:MZL196665 NJH196615:NJH196665 NTD196615:NTD196665 OCZ196615:OCZ196665 OMV196615:OMV196665 OWR196615:OWR196665 PGN196615:PGN196665 PQJ196615:PQJ196665 QAF196615:QAF196665 QKB196615:QKB196665 QTX196615:QTX196665 RDT196615:RDT196665 RNP196615:RNP196665 RXL196615:RXL196665 SHH196615:SHH196665 SRD196615:SRD196665 TAZ196615:TAZ196665 TKV196615:TKV196665 TUR196615:TUR196665 UEN196615:UEN196665 UOJ196615:UOJ196665 UYF196615:UYF196665 VIB196615:VIB196665 VRX196615:VRX196665 WBT196615:WBT196665 WLP196615:WLP196665 WVL196615:WVL196665 D262151:D262201 IZ262151:IZ262201 SV262151:SV262201 ACR262151:ACR262201 AMN262151:AMN262201 AWJ262151:AWJ262201 BGF262151:BGF262201 BQB262151:BQB262201 BZX262151:BZX262201 CJT262151:CJT262201 CTP262151:CTP262201 DDL262151:DDL262201 DNH262151:DNH262201 DXD262151:DXD262201 EGZ262151:EGZ262201 EQV262151:EQV262201 FAR262151:FAR262201 FKN262151:FKN262201 FUJ262151:FUJ262201 GEF262151:GEF262201 GOB262151:GOB262201 GXX262151:GXX262201 HHT262151:HHT262201 HRP262151:HRP262201 IBL262151:IBL262201 ILH262151:ILH262201 IVD262151:IVD262201 JEZ262151:JEZ262201 JOV262151:JOV262201 JYR262151:JYR262201 KIN262151:KIN262201 KSJ262151:KSJ262201 LCF262151:LCF262201 LMB262151:LMB262201 LVX262151:LVX262201 MFT262151:MFT262201 MPP262151:MPP262201 MZL262151:MZL262201 NJH262151:NJH262201 NTD262151:NTD262201 OCZ262151:OCZ262201 OMV262151:OMV262201 OWR262151:OWR262201 PGN262151:PGN262201 PQJ262151:PQJ262201 QAF262151:QAF262201 QKB262151:QKB262201 QTX262151:QTX262201 RDT262151:RDT262201 RNP262151:RNP262201 RXL262151:RXL262201 SHH262151:SHH262201 SRD262151:SRD262201 TAZ262151:TAZ262201 TKV262151:TKV262201 TUR262151:TUR262201 UEN262151:UEN262201 UOJ262151:UOJ262201 UYF262151:UYF262201 VIB262151:VIB262201 VRX262151:VRX262201 WBT262151:WBT262201 WLP262151:WLP262201 WVL262151:WVL262201 D327687:D327737 IZ327687:IZ327737 SV327687:SV327737 ACR327687:ACR327737 AMN327687:AMN327737 AWJ327687:AWJ327737 BGF327687:BGF327737 BQB327687:BQB327737 BZX327687:BZX327737 CJT327687:CJT327737 CTP327687:CTP327737 DDL327687:DDL327737 DNH327687:DNH327737 DXD327687:DXD327737 EGZ327687:EGZ327737 EQV327687:EQV327737 FAR327687:FAR327737 FKN327687:FKN327737 FUJ327687:FUJ327737 GEF327687:GEF327737 GOB327687:GOB327737 GXX327687:GXX327737 HHT327687:HHT327737 HRP327687:HRP327737 IBL327687:IBL327737 ILH327687:ILH327737 IVD327687:IVD327737 JEZ327687:JEZ327737 JOV327687:JOV327737 JYR327687:JYR327737 KIN327687:KIN327737 KSJ327687:KSJ327737 LCF327687:LCF327737 LMB327687:LMB327737 LVX327687:LVX327737 MFT327687:MFT327737 MPP327687:MPP327737 MZL327687:MZL327737 NJH327687:NJH327737 NTD327687:NTD327737 OCZ327687:OCZ327737 OMV327687:OMV327737 OWR327687:OWR327737 PGN327687:PGN327737 PQJ327687:PQJ327737 QAF327687:QAF327737 QKB327687:QKB327737 QTX327687:QTX327737 RDT327687:RDT327737 RNP327687:RNP327737 RXL327687:RXL327737 SHH327687:SHH327737 SRD327687:SRD327737 TAZ327687:TAZ327737 TKV327687:TKV327737 TUR327687:TUR327737 UEN327687:UEN327737 UOJ327687:UOJ327737 UYF327687:UYF327737 VIB327687:VIB327737 VRX327687:VRX327737 WBT327687:WBT327737 WLP327687:WLP327737 WVL327687:WVL327737 D393223:D393273 IZ393223:IZ393273 SV393223:SV393273 ACR393223:ACR393273 AMN393223:AMN393273 AWJ393223:AWJ393273 BGF393223:BGF393273 BQB393223:BQB393273 BZX393223:BZX393273 CJT393223:CJT393273 CTP393223:CTP393273 DDL393223:DDL393273 DNH393223:DNH393273 DXD393223:DXD393273 EGZ393223:EGZ393273 EQV393223:EQV393273 FAR393223:FAR393273 FKN393223:FKN393273 FUJ393223:FUJ393273 GEF393223:GEF393273 GOB393223:GOB393273 GXX393223:GXX393273 HHT393223:HHT393273 HRP393223:HRP393273 IBL393223:IBL393273 ILH393223:ILH393273 IVD393223:IVD393273 JEZ393223:JEZ393273 JOV393223:JOV393273 JYR393223:JYR393273 KIN393223:KIN393273 KSJ393223:KSJ393273 LCF393223:LCF393273 LMB393223:LMB393273 LVX393223:LVX393273 MFT393223:MFT393273 MPP393223:MPP393273 MZL393223:MZL393273 NJH393223:NJH393273 NTD393223:NTD393273 OCZ393223:OCZ393273 OMV393223:OMV393273 OWR393223:OWR393273 PGN393223:PGN393273 PQJ393223:PQJ393273 QAF393223:QAF393273 QKB393223:QKB393273 QTX393223:QTX393273 RDT393223:RDT393273 RNP393223:RNP393273 RXL393223:RXL393273 SHH393223:SHH393273 SRD393223:SRD393273 TAZ393223:TAZ393273 TKV393223:TKV393273 TUR393223:TUR393273 UEN393223:UEN393273 UOJ393223:UOJ393273 UYF393223:UYF393273 VIB393223:VIB393273 VRX393223:VRX393273 WBT393223:WBT393273 WLP393223:WLP393273 WVL393223:WVL393273 D458759:D458809 IZ458759:IZ458809 SV458759:SV458809 ACR458759:ACR458809 AMN458759:AMN458809 AWJ458759:AWJ458809 BGF458759:BGF458809 BQB458759:BQB458809 BZX458759:BZX458809 CJT458759:CJT458809 CTP458759:CTP458809 DDL458759:DDL458809 DNH458759:DNH458809 DXD458759:DXD458809 EGZ458759:EGZ458809 EQV458759:EQV458809 FAR458759:FAR458809 FKN458759:FKN458809 FUJ458759:FUJ458809 GEF458759:GEF458809 GOB458759:GOB458809 GXX458759:GXX458809 HHT458759:HHT458809 HRP458759:HRP458809 IBL458759:IBL458809 ILH458759:ILH458809 IVD458759:IVD458809 JEZ458759:JEZ458809 JOV458759:JOV458809 JYR458759:JYR458809 KIN458759:KIN458809 KSJ458759:KSJ458809 LCF458759:LCF458809 LMB458759:LMB458809 LVX458759:LVX458809 MFT458759:MFT458809 MPP458759:MPP458809 MZL458759:MZL458809 NJH458759:NJH458809 NTD458759:NTD458809 OCZ458759:OCZ458809 OMV458759:OMV458809 OWR458759:OWR458809 PGN458759:PGN458809 PQJ458759:PQJ458809 QAF458759:QAF458809 QKB458759:QKB458809 QTX458759:QTX458809 RDT458759:RDT458809 RNP458759:RNP458809 RXL458759:RXL458809 SHH458759:SHH458809 SRD458759:SRD458809 TAZ458759:TAZ458809 TKV458759:TKV458809 TUR458759:TUR458809 UEN458759:UEN458809 UOJ458759:UOJ458809 UYF458759:UYF458809 VIB458759:VIB458809 VRX458759:VRX458809 WBT458759:WBT458809 WLP458759:WLP458809 WVL458759:WVL458809 D524295:D524345 IZ524295:IZ524345 SV524295:SV524345 ACR524295:ACR524345 AMN524295:AMN524345 AWJ524295:AWJ524345 BGF524295:BGF524345 BQB524295:BQB524345 BZX524295:BZX524345 CJT524295:CJT524345 CTP524295:CTP524345 DDL524295:DDL524345 DNH524295:DNH524345 DXD524295:DXD524345 EGZ524295:EGZ524345 EQV524295:EQV524345 FAR524295:FAR524345 FKN524295:FKN524345 FUJ524295:FUJ524345 GEF524295:GEF524345 GOB524295:GOB524345 GXX524295:GXX524345 HHT524295:HHT524345 HRP524295:HRP524345 IBL524295:IBL524345 ILH524295:ILH524345 IVD524295:IVD524345 JEZ524295:JEZ524345 JOV524295:JOV524345 JYR524295:JYR524345 KIN524295:KIN524345 KSJ524295:KSJ524345 LCF524295:LCF524345 LMB524295:LMB524345 LVX524295:LVX524345 MFT524295:MFT524345 MPP524295:MPP524345 MZL524295:MZL524345 NJH524295:NJH524345 NTD524295:NTD524345 OCZ524295:OCZ524345 OMV524295:OMV524345 OWR524295:OWR524345 PGN524295:PGN524345 PQJ524295:PQJ524345 QAF524295:QAF524345 QKB524295:QKB524345 QTX524295:QTX524345 RDT524295:RDT524345 RNP524295:RNP524345 RXL524295:RXL524345 SHH524295:SHH524345 SRD524295:SRD524345 TAZ524295:TAZ524345 TKV524295:TKV524345 TUR524295:TUR524345 UEN524295:UEN524345 UOJ524295:UOJ524345 UYF524295:UYF524345 VIB524295:VIB524345 VRX524295:VRX524345 WBT524295:WBT524345 WLP524295:WLP524345 WVL524295:WVL524345 D589831:D589881 IZ589831:IZ589881 SV589831:SV589881 ACR589831:ACR589881 AMN589831:AMN589881 AWJ589831:AWJ589881 BGF589831:BGF589881 BQB589831:BQB589881 BZX589831:BZX589881 CJT589831:CJT589881 CTP589831:CTP589881 DDL589831:DDL589881 DNH589831:DNH589881 DXD589831:DXD589881 EGZ589831:EGZ589881 EQV589831:EQV589881 FAR589831:FAR589881 FKN589831:FKN589881 FUJ589831:FUJ589881 GEF589831:GEF589881 GOB589831:GOB589881 GXX589831:GXX589881 HHT589831:HHT589881 HRP589831:HRP589881 IBL589831:IBL589881 ILH589831:ILH589881 IVD589831:IVD589881 JEZ589831:JEZ589881 JOV589831:JOV589881 JYR589831:JYR589881 KIN589831:KIN589881 KSJ589831:KSJ589881 LCF589831:LCF589881 LMB589831:LMB589881 LVX589831:LVX589881 MFT589831:MFT589881 MPP589831:MPP589881 MZL589831:MZL589881 NJH589831:NJH589881 NTD589831:NTD589881 OCZ589831:OCZ589881 OMV589831:OMV589881 OWR589831:OWR589881 PGN589831:PGN589881 PQJ589831:PQJ589881 QAF589831:QAF589881 QKB589831:QKB589881 QTX589831:QTX589881 RDT589831:RDT589881 RNP589831:RNP589881 RXL589831:RXL589881 SHH589831:SHH589881 SRD589831:SRD589881 TAZ589831:TAZ589881 TKV589831:TKV589881 TUR589831:TUR589881 UEN589831:UEN589881 UOJ589831:UOJ589881 UYF589831:UYF589881 VIB589831:VIB589881 VRX589831:VRX589881 WBT589831:WBT589881 WLP589831:WLP589881 WVL589831:WVL589881 D655367:D655417 IZ655367:IZ655417 SV655367:SV655417 ACR655367:ACR655417 AMN655367:AMN655417 AWJ655367:AWJ655417 BGF655367:BGF655417 BQB655367:BQB655417 BZX655367:BZX655417 CJT655367:CJT655417 CTP655367:CTP655417 DDL655367:DDL655417 DNH655367:DNH655417 DXD655367:DXD655417 EGZ655367:EGZ655417 EQV655367:EQV655417 FAR655367:FAR655417 FKN655367:FKN655417 FUJ655367:FUJ655417 GEF655367:GEF655417 GOB655367:GOB655417 GXX655367:GXX655417 HHT655367:HHT655417 HRP655367:HRP655417 IBL655367:IBL655417 ILH655367:ILH655417 IVD655367:IVD655417 JEZ655367:JEZ655417 JOV655367:JOV655417 JYR655367:JYR655417 KIN655367:KIN655417 KSJ655367:KSJ655417 LCF655367:LCF655417 LMB655367:LMB655417 LVX655367:LVX655417 MFT655367:MFT655417 MPP655367:MPP655417 MZL655367:MZL655417 NJH655367:NJH655417 NTD655367:NTD655417 OCZ655367:OCZ655417 OMV655367:OMV655417 OWR655367:OWR655417 PGN655367:PGN655417 PQJ655367:PQJ655417 QAF655367:QAF655417 QKB655367:QKB655417 QTX655367:QTX655417 RDT655367:RDT655417 RNP655367:RNP655417 RXL655367:RXL655417 SHH655367:SHH655417 SRD655367:SRD655417 TAZ655367:TAZ655417 TKV655367:TKV655417 TUR655367:TUR655417 UEN655367:UEN655417 UOJ655367:UOJ655417 UYF655367:UYF655417 VIB655367:VIB655417 VRX655367:VRX655417 WBT655367:WBT655417 WLP655367:WLP655417 WVL655367:WVL655417 D720903:D720953 IZ720903:IZ720953 SV720903:SV720953 ACR720903:ACR720953 AMN720903:AMN720953 AWJ720903:AWJ720953 BGF720903:BGF720953 BQB720903:BQB720953 BZX720903:BZX720953 CJT720903:CJT720953 CTP720903:CTP720953 DDL720903:DDL720953 DNH720903:DNH720953 DXD720903:DXD720953 EGZ720903:EGZ720953 EQV720903:EQV720953 FAR720903:FAR720953 FKN720903:FKN720953 FUJ720903:FUJ720953 GEF720903:GEF720953 GOB720903:GOB720953 GXX720903:GXX720953 HHT720903:HHT720953 HRP720903:HRP720953 IBL720903:IBL720953 ILH720903:ILH720953 IVD720903:IVD720953 JEZ720903:JEZ720953 JOV720903:JOV720953 JYR720903:JYR720953 KIN720903:KIN720953 KSJ720903:KSJ720953 LCF720903:LCF720953 LMB720903:LMB720953 LVX720903:LVX720953 MFT720903:MFT720953 MPP720903:MPP720953 MZL720903:MZL720953 NJH720903:NJH720953 NTD720903:NTD720953 OCZ720903:OCZ720953 OMV720903:OMV720953 OWR720903:OWR720953 PGN720903:PGN720953 PQJ720903:PQJ720953 QAF720903:QAF720953 QKB720903:QKB720953 QTX720903:QTX720953 RDT720903:RDT720953 RNP720903:RNP720953 RXL720903:RXL720953 SHH720903:SHH720953 SRD720903:SRD720953 TAZ720903:TAZ720953 TKV720903:TKV720953 TUR720903:TUR720953 UEN720903:UEN720953 UOJ720903:UOJ720953 UYF720903:UYF720953 VIB720903:VIB720953 VRX720903:VRX720953 WBT720903:WBT720953 WLP720903:WLP720953 WVL720903:WVL720953 D786439:D786489 IZ786439:IZ786489 SV786439:SV786489 ACR786439:ACR786489 AMN786439:AMN786489 AWJ786439:AWJ786489 BGF786439:BGF786489 BQB786439:BQB786489 BZX786439:BZX786489 CJT786439:CJT786489 CTP786439:CTP786489 DDL786439:DDL786489 DNH786439:DNH786489 DXD786439:DXD786489 EGZ786439:EGZ786489 EQV786439:EQV786489 FAR786439:FAR786489 FKN786439:FKN786489 FUJ786439:FUJ786489 GEF786439:GEF786489 GOB786439:GOB786489 GXX786439:GXX786489 HHT786439:HHT786489 HRP786439:HRP786489 IBL786439:IBL786489 ILH786439:ILH786489 IVD786439:IVD786489 JEZ786439:JEZ786489 JOV786439:JOV786489 JYR786439:JYR786489 KIN786439:KIN786489 KSJ786439:KSJ786489 LCF786439:LCF786489 LMB786439:LMB786489 LVX786439:LVX786489 MFT786439:MFT786489 MPP786439:MPP786489 MZL786439:MZL786489 NJH786439:NJH786489 NTD786439:NTD786489 OCZ786439:OCZ786489 OMV786439:OMV786489 OWR786439:OWR786489 PGN786439:PGN786489 PQJ786439:PQJ786489 QAF786439:QAF786489 QKB786439:QKB786489 QTX786439:QTX786489 RDT786439:RDT786489 RNP786439:RNP786489 RXL786439:RXL786489 SHH786439:SHH786489 SRD786439:SRD786489 TAZ786439:TAZ786489 TKV786439:TKV786489 TUR786439:TUR786489 UEN786439:UEN786489 UOJ786439:UOJ786489 UYF786439:UYF786489 VIB786439:VIB786489 VRX786439:VRX786489 WBT786439:WBT786489 WLP786439:WLP786489 WVL786439:WVL786489 D851975:D852025 IZ851975:IZ852025 SV851975:SV852025 ACR851975:ACR852025 AMN851975:AMN852025 AWJ851975:AWJ852025 BGF851975:BGF852025 BQB851975:BQB852025 BZX851975:BZX852025 CJT851975:CJT852025 CTP851975:CTP852025 DDL851975:DDL852025 DNH851975:DNH852025 DXD851975:DXD852025 EGZ851975:EGZ852025 EQV851975:EQV852025 FAR851975:FAR852025 FKN851975:FKN852025 FUJ851975:FUJ852025 GEF851975:GEF852025 GOB851975:GOB852025 GXX851975:GXX852025 HHT851975:HHT852025 HRP851975:HRP852025 IBL851975:IBL852025 ILH851975:ILH852025 IVD851975:IVD852025 JEZ851975:JEZ852025 JOV851975:JOV852025 JYR851975:JYR852025 KIN851975:KIN852025 KSJ851975:KSJ852025 LCF851975:LCF852025 LMB851975:LMB852025 LVX851975:LVX852025 MFT851975:MFT852025 MPP851975:MPP852025 MZL851975:MZL852025 NJH851975:NJH852025 NTD851975:NTD852025 OCZ851975:OCZ852025 OMV851975:OMV852025 OWR851975:OWR852025 PGN851975:PGN852025 PQJ851975:PQJ852025 QAF851975:QAF852025 QKB851975:QKB852025 QTX851975:QTX852025 RDT851975:RDT852025 RNP851975:RNP852025 RXL851975:RXL852025 SHH851975:SHH852025 SRD851975:SRD852025 TAZ851975:TAZ852025 TKV851975:TKV852025 TUR851975:TUR852025 UEN851975:UEN852025 UOJ851975:UOJ852025 UYF851975:UYF852025 VIB851975:VIB852025 VRX851975:VRX852025 WBT851975:WBT852025 WLP851975:WLP852025 WVL851975:WVL852025 D917511:D917561 IZ917511:IZ917561 SV917511:SV917561 ACR917511:ACR917561 AMN917511:AMN917561 AWJ917511:AWJ917561 BGF917511:BGF917561 BQB917511:BQB917561 BZX917511:BZX917561 CJT917511:CJT917561 CTP917511:CTP917561 DDL917511:DDL917561 DNH917511:DNH917561 DXD917511:DXD917561 EGZ917511:EGZ917561 EQV917511:EQV917561 FAR917511:FAR917561 FKN917511:FKN917561 FUJ917511:FUJ917561 GEF917511:GEF917561 GOB917511:GOB917561 GXX917511:GXX917561 HHT917511:HHT917561 HRP917511:HRP917561 IBL917511:IBL917561 ILH917511:ILH917561 IVD917511:IVD917561 JEZ917511:JEZ917561 JOV917511:JOV917561 JYR917511:JYR917561 KIN917511:KIN917561 KSJ917511:KSJ917561 LCF917511:LCF917561 LMB917511:LMB917561 LVX917511:LVX917561 MFT917511:MFT917561 MPP917511:MPP917561 MZL917511:MZL917561 NJH917511:NJH917561 NTD917511:NTD917561 OCZ917511:OCZ917561 OMV917511:OMV917561 OWR917511:OWR917561 PGN917511:PGN917561 PQJ917511:PQJ917561 QAF917511:QAF917561 QKB917511:QKB917561 QTX917511:QTX917561 RDT917511:RDT917561 RNP917511:RNP917561 RXL917511:RXL917561 SHH917511:SHH917561 SRD917511:SRD917561 TAZ917511:TAZ917561 TKV917511:TKV917561 TUR917511:TUR917561 UEN917511:UEN917561 UOJ917511:UOJ917561 UYF917511:UYF917561 VIB917511:VIB917561 VRX917511:VRX917561 WBT917511:WBT917561 WLP917511:WLP917561 WVL917511:WVL917561 D983047:D983097 IZ983047:IZ983097 SV983047:SV983097 ACR983047:ACR983097 AMN983047:AMN983097 AWJ983047:AWJ983097 BGF983047:BGF983097 BQB983047:BQB983097 BZX983047:BZX983097 CJT983047:CJT983097 CTP983047:CTP983097 DDL983047:DDL983097 DNH983047:DNH983097 DXD983047:DXD983097 EGZ983047:EGZ983097 EQV983047:EQV983097 FAR983047:FAR983097 FKN983047:FKN983097 FUJ983047:FUJ983097 GEF983047:GEF983097 GOB983047:GOB983097 GXX983047:GXX983097 HHT983047:HHT983097 HRP983047:HRP983097 IBL983047:IBL983097 ILH983047:ILH983097 IVD983047:IVD983097 JEZ983047:JEZ983097 JOV983047:JOV983097 JYR983047:JYR983097 KIN983047:KIN983097 KSJ983047:KSJ983097 LCF983047:LCF983097 LMB983047:LMB983097 LVX983047:LVX983097 MFT983047:MFT983097 MPP983047:MPP983097 MZL983047:MZL983097 NJH983047:NJH983097 NTD983047:NTD983097 OCZ983047:OCZ983097 OMV983047:OMV983097 OWR983047:OWR983097 PGN983047:PGN983097 PQJ983047:PQJ983097 QAF983047:QAF983097 QKB983047:QKB983097 QTX983047:QTX983097 RDT983047:RDT983097 RNP983047:RNP983097 RXL983047:RXL983097 SHH983047:SHH983097 SRD983047:SRD983097 TAZ983047:TAZ983097 TKV983047:TKV983097 TUR983047:TUR983097 UEN983047:UEN983097 UOJ983047:UOJ983097 UYF983047:UYF983097 VIB983047:VIB983097 VRX983047:VRX983097 WBT983047:WBT983097 WLP983047:WLP983097 D7:D57">
      <formula1>0</formula1>
    </dataValidation>
    <dataValidation type="textLength" operator="lessThan" allowBlank="1" showInputMessage="1" showErrorMessage="1" error="LOGITUD DE TEXTO HASTA 20 CARACTERES" sqref="B7:B57 IX7:IX57 ST7:ST57 ACP7:ACP57 AML7:AML57 AWH7:AWH57 BGD7:BGD57 BPZ7:BPZ57 BZV7:BZV57 CJR7:CJR57 CTN7:CTN57 DDJ7:DDJ57 DNF7:DNF57 DXB7:DXB57 EGX7:EGX57 EQT7:EQT57 FAP7:FAP57 FKL7:FKL57 FUH7:FUH57 GED7:GED57 GNZ7:GNZ57 GXV7:GXV57 HHR7:HHR57 HRN7:HRN57 IBJ7:IBJ57 ILF7:ILF57 IVB7:IVB57 JEX7:JEX57 JOT7:JOT57 JYP7:JYP57 KIL7:KIL57 KSH7:KSH57 LCD7:LCD57 LLZ7:LLZ57 LVV7:LVV57 MFR7:MFR57 MPN7:MPN57 MZJ7:MZJ57 NJF7:NJF57 NTB7:NTB57 OCX7:OCX57 OMT7:OMT57 OWP7:OWP57 PGL7:PGL57 PQH7:PQH57 QAD7:QAD57 QJZ7:QJZ57 QTV7:QTV57 RDR7:RDR57 RNN7:RNN57 RXJ7:RXJ57 SHF7:SHF57 SRB7:SRB57 TAX7:TAX57 TKT7:TKT57 TUP7:TUP57 UEL7:UEL57 UOH7:UOH57 UYD7:UYD57 VHZ7:VHZ57 VRV7:VRV57 WBR7:WBR57 WLN7:WLN57 WVJ7:WVJ57 B65543:B65593 IX65543:IX65593 ST65543:ST65593 ACP65543:ACP65593 AML65543:AML65593 AWH65543:AWH65593 BGD65543:BGD65593 BPZ65543:BPZ65593 BZV65543:BZV65593 CJR65543:CJR65593 CTN65543:CTN65593 DDJ65543:DDJ65593 DNF65543:DNF65593 DXB65543:DXB65593 EGX65543:EGX65593 EQT65543:EQT65593 FAP65543:FAP65593 FKL65543:FKL65593 FUH65543:FUH65593 GED65543:GED65593 GNZ65543:GNZ65593 GXV65543:GXV65593 HHR65543:HHR65593 HRN65543:HRN65593 IBJ65543:IBJ65593 ILF65543:ILF65593 IVB65543:IVB65593 JEX65543:JEX65593 JOT65543:JOT65593 JYP65543:JYP65593 KIL65543:KIL65593 KSH65543:KSH65593 LCD65543:LCD65593 LLZ65543:LLZ65593 LVV65543:LVV65593 MFR65543:MFR65593 MPN65543:MPN65593 MZJ65543:MZJ65593 NJF65543:NJF65593 NTB65543:NTB65593 OCX65543:OCX65593 OMT65543:OMT65593 OWP65543:OWP65593 PGL65543:PGL65593 PQH65543:PQH65593 QAD65543:QAD65593 QJZ65543:QJZ65593 QTV65543:QTV65593 RDR65543:RDR65593 RNN65543:RNN65593 RXJ65543:RXJ65593 SHF65543:SHF65593 SRB65543:SRB65593 TAX65543:TAX65593 TKT65543:TKT65593 TUP65543:TUP65593 UEL65543:UEL65593 UOH65543:UOH65593 UYD65543:UYD65593 VHZ65543:VHZ65593 VRV65543:VRV65593 WBR65543:WBR65593 WLN65543:WLN65593 WVJ65543:WVJ65593 B131079:B131129 IX131079:IX131129 ST131079:ST131129 ACP131079:ACP131129 AML131079:AML131129 AWH131079:AWH131129 BGD131079:BGD131129 BPZ131079:BPZ131129 BZV131079:BZV131129 CJR131079:CJR131129 CTN131079:CTN131129 DDJ131079:DDJ131129 DNF131079:DNF131129 DXB131079:DXB131129 EGX131079:EGX131129 EQT131079:EQT131129 FAP131079:FAP131129 FKL131079:FKL131129 FUH131079:FUH131129 GED131079:GED131129 GNZ131079:GNZ131129 GXV131079:GXV131129 HHR131079:HHR131129 HRN131079:HRN131129 IBJ131079:IBJ131129 ILF131079:ILF131129 IVB131079:IVB131129 JEX131079:JEX131129 JOT131079:JOT131129 JYP131079:JYP131129 KIL131079:KIL131129 KSH131079:KSH131129 LCD131079:LCD131129 LLZ131079:LLZ131129 LVV131079:LVV131129 MFR131079:MFR131129 MPN131079:MPN131129 MZJ131079:MZJ131129 NJF131079:NJF131129 NTB131079:NTB131129 OCX131079:OCX131129 OMT131079:OMT131129 OWP131079:OWP131129 PGL131079:PGL131129 PQH131079:PQH131129 QAD131079:QAD131129 QJZ131079:QJZ131129 QTV131079:QTV131129 RDR131079:RDR131129 RNN131079:RNN131129 RXJ131079:RXJ131129 SHF131079:SHF131129 SRB131079:SRB131129 TAX131079:TAX131129 TKT131079:TKT131129 TUP131079:TUP131129 UEL131079:UEL131129 UOH131079:UOH131129 UYD131079:UYD131129 VHZ131079:VHZ131129 VRV131079:VRV131129 WBR131079:WBR131129 WLN131079:WLN131129 WVJ131079:WVJ131129 B196615:B196665 IX196615:IX196665 ST196615:ST196665 ACP196615:ACP196665 AML196615:AML196665 AWH196615:AWH196665 BGD196615:BGD196665 BPZ196615:BPZ196665 BZV196615:BZV196665 CJR196615:CJR196665 CTN196615:CTN196665 DDJ196615:DDJ196665 DNF196615:DNF196665 DXB196615:DXB196665 EGX196615:EGX196665 EQT196615:EQT196665 FAP196615:FAP196665 FKL196615:FKL196665 FUH196615:FUH196665 GED196615:GED196665 GNZ196615:GNZ196665 GXV196615:GXV196665 HHR196615:HHR196665 HRN196615:HRN196665 IBJ196615:IBJ196665 ILF196615:ILF196665 IVB196615:IVB196665 JEX196615:JEX196665 JOT196615:JOT196665 JYP196615:JYP196665 KIL196615:KIL196665 KSH196615:KSH196665 LCD196615:LCD196665 LLZ196615:LLZ196665 LVV196615:LVV196665 MFR196615:MFR196665 MPN196615:MPN196665 MZJ196615:MZJ196665 NJF196615:NJF196665 NTB196615:NTB196665 OCX196615:OCX196665 OMT196615:OMT196665 OWP196615:OWP196665 PGL196615:PGL196665 PQH196615:PQH196665 QAD196615:QAD196665 QJZ196615:QJZ196665 QTV196615:QTV196665 RDR196615:RDR196665 RNN196615:RNN196665 RXJ196615:RXJ196665 SHF196615:SHF196665 SRB196615:SRB196665 TAX196615:TAX196665 TKT196615:TKT196665 TUP196615:TUP196665 UEL196615:UEL196665 UOH196615:UOH196665 UYD196615:UYD196665 VHZ196615:VHZ196665 VRV196615:VRV196665 WBR196615:WBR196665 WLN196615:WLN196665 WVJ196615:WVJ196665 B262151:B262201 IX262151:IX262201 ST262151:ST262201 ACP262151:ACP262201 AML262151:AML262201 AWH262151:AWH262201 BGD262151:BGD262201 BPZ262151:BPZ262201 BZV262151:BZV262201 CJR262151:CJR262201 CTN262151:CTN262201 DDJ262151:DDJ262201 DNF262151:DNF262201 DXB262151:DXB262201 EGX262151:EGX262201 EQT262151:EQT262201 FAP262151:FAP262201 FKL262151:FKL262201 FUH262151:FUH262201 GED262151:GED262201 GNZ262151:GNZ262201 GXV262151:GXV262201 HHR262151:HHR262201 HRN262151:HRN262201 IBJ262151:IBJ262201 ILF262151:ILF262201 IVB262151:IVB262201 JEX262151:JEX262201 JOT262151:JOT262201 JYP262151:JYP262201 KIL262151:KIL262201 KSH262151:KSH262201 LCD262151:LCD262201 LLZ262151:LLZ262201 LVV262151:LVV262201 MFR262151:MFR262201 MPN262151:MPN262201 MZJ262151:MZJ262201 NJF262151:NJF262201 NTB262151:NTB262201 OCX262151:OCX262201 OMT262151:OMT262201 OWP262151:OWP262201 PGL262151:PGL262201 PQH262151:PQH262201 QAD262151:QAD262201 QJZ262151:QJZ262201 QTV262151:QTV262201 RDR262151:RDR262201 RNN262151:RNN262201 RXJ262151:RXJ262201 SHF262151:SHF262201 SRB262151:SRB262201 TAX262151:TAX262201 TKT262151:TKT262201 TUP262151:TUP262201 UEL262151:UEL262201 UOH262151:UOH262201 UYD262151:UYD262201 VHZ262151:VHZ262201 VRV262151:VRV262201 WBR262151:WBR262201 WLN262151:WLN262201 WVJ262151:WVJ262201 B327687:B327737 IX327687:IX327737 ST327687:ST327737 ACP327687:ACP327737 AML327687:AML327737 AWH327687:AWH327737 BGD327687:BGD327737 BPZ327687:BPZ327737 BZV327687:BZV327737 CJR327687:CJR327737 CTN327687:CTN327737 DDJ327687:DDJ327737 DNF327687:DNF327737 DXB327687:DXB327737 EGX327687:EGX327737 EQT327687:EQT327737 FAP327687:FAP327737 FKL327687:FKL327737 FUH327687:FUH327737 GED327687:GED327737 GNZ327687:GNZ327737 GXV327687:GXV327737 HHR327687:HHR327737 HRN327687:HRN327737 IBJ327687:IBJ327737 ILF327687:ILF327737 IVB327687:IVB327737 JEX327687:JEX327737 JOT327687:JOT327737 JYP327687:JYP327737 KIL327687:KIL327737 KSH327687:KSH327737 LCD327687:LCD327737 LLZ327687:LLZ327737 LVV327687:LVV327737 MFR327687:MFR327737 MPN327687:MPN327737 MZJ327687:MZJ327737 NJF327687:NJF327737 NTB327687:NTB327737 OCX327687:OCX327737 OMT327687:OMT327737 OWP327687:OWP327737 PGL327687:PGL327737 PQH327687:PQH327737 QAD327687:QAD327737 QJZ327687:QJZ327737 QTV327687:QTV327737 RDR327687:RDR327737 RNN327687:RNN327737 RXJ327687:RXJ327737 SHF327687:SHF327737 SRB327687:SRB327737 TAX327687:TAX327737 TKT327687:TKT327737 TUP327687:TUP327737 UEL327687:UEL327737 UOH327687:UOH327737 UYD327687:UYD327737 VHZ327687:VHZ327737 VRV327687:VRV327737 WBR327687:WBR327737 WLN327687:WLN327737 WVJ327687:WVJ327737 B393223:B393273 IX393223:IX393273 ST393223:ST393273 ACP393223:ACP393273 AML393223:AML393273 AWH393223:AWH393273 BGD393223:BGD393273 BPZ393223:BPZ393273 BZV393223:BZV393273 CJR393223:CJR393273 CTN393223:CTN393273 DDJ393223:DDJ393273 DNF393223:DNF393273 DXB393223:DXB393273 EGX393223:EGX393273 EQT393223:EQT393273 FAP393223:FAP393273 FKL393223:FKL393273 FUH393223:FUH393273 GED393223:GED393273 GNZ393223:GNZ393273 GXV393223:GXV393273 HHR393223:HHR393273 HRN393223:HRN393273 IBJ393223:IBJ393273 ILF393223:ILF393273 IVB393223:IVB393273 JEX393223:JEX393273 JOT393223:JOT393273 JYP393223:JYP393273 KIL393223:KIL393273 KSH393223:KSH393273 LCD393223:LCD393273 LLZ393223:LLZ393273 LVV393223:LVV393273 MFR393223:MFR393273 MPN393223:MPN393273 MZJ393223:MZJ393273 NJF393223:NJF393273 NTB393223:NTB393273 OCX393223:OCX393273 OMT393223:OMT393273 OWP393223:OWP393273 PGL393223:PGL393273 PQH393223:PQH393273 QAD393223:QAD393273 QJZ393223:QJZ393273 QTV393223:QTV393273 RDR393223:RDR393273 RNN393223:RNN393273 RXJ393223:RXJ393273 SHF393223:SHF393273 SRB393223:SRB393273 TAX393223:TAX393273 TKT393223:TKT393273 TUP393223:TUP393273 UEL393223:UEL393273 UOH393223:UOH393273 UYD393223:UYD393273 VHZ393223:VHZ393273 VRV393223:VRV393273 WBR393223:WBR393273 WLN393223:WLN393273 WVJ393223:WVJ393273 B458759:B458809 IX458759:IX458809 ST458759:ST458809 ACP458759:ACP458809 AML458759:AML458809 AWH458759:AWH458809 BGD458759:BGD458809 BPZ458759:BPZ458809 BZV458759:BZV458809 CJR458759:CJR458809 CTN458759:CTN458809 DDJ458759:DDJ458809 DNF458759:DNF458809 DXB458759:DXB458809 EGX458759:EGX458809 EQT458759:EQT458809 FAP458759:FAP458809 FKL458759:FKL458809 FUH458759:FUH458809 GED458759:GED458809 GNZ458759:GNZ458809 GXV458759:GXV458809 HHR458759:HHR458809 HRN458759:HRN458809 IBJ458759:IBJ458809 ILF458759:ILF458809 IVB458759:IVB458809 JEX458759:JEX458809 JOT458759:JOT458809 JYP458759:JYP458809 KIL458759:KIL458809 KSH458759:KSH458809 LCD458759:LCD458809 LLZ458759:LLZ458809 LVV458759:LVV458809 MFR458759:MFR458809 MPN458759:MPN458809 MZJ458759:MZJ458809 NJF458759:NJF458809 NTB458759:NTB458809 OCX458759:OCX458809 OMT458759:OMT458809 OWP458759:OWP458809 PGL458759:PGL458809 PQH458759:PQH458809 QAD458759:QAD458809 QJZ458759:QJZ458809 QTV458759:QTV458809 RDR458759:RDR458809 RNN458759:RNN458809 RXJ458759:RXJ458809 SHF458759:SHF458809 SRB458759:SRB458809 TAX458759:TAX458809 TKT458759:TKT458809 TUP458759:TUP458809 UEL458759:UEL458809 UOH458759:UOH458809 UYD458759:UYD458809 VHZ458759:VHZ458809 VRV458759:VRV458809 WBR458759:WBR458809 WLN458759:WLN458809 WVJ458759:WVJ458809 B524295:B524345 IX524295:IX524345 ST524295:ST524345 ACP524295:ACP524345 AML524295:AML524345 AWH524295:AWH524345 BGD524295:BGD524345 BPZ524295:BPZ524345 BZV524295:BZV524345 CJR524295:CJR524345 CTN524295:CTN524345 DDJ524295:DDJ524345 DNF524295:DNF524345 DXB524295:DXB524345 EGX524295:EGX524345 EQT524295:EQT524345 FAP524295:FAP524345 FKL524295:FKL524345 FUH524295:FUH524345 GED524295:GED524345 GNZ524295:GNZ524345 GXV524295:GXV524345 HHR524295:HHR524345 HRN524295:HRN524345 IBJ524295:IBJ524345 ILF524295:ILF524345 IVB524295:IVB524345 JEX524295:JEX524345 JOT524295:JOT524345 JYP524295:JYP524345 KIL524295:KIL524345 KSH524295:KSH524345 LCD524295:LCD524345 LLZ524295:LLZ524345 LVV524295:LVV524345 MFR524295:MFR524345 MPN524295:MPN524345 MZJ524295:MZJ524345 NJF524295:NJF524345 NTB524295:NTB524345 OCX524295:OCX524345 OMT524295:OMT524345 OWP524295:OWP524345 PGL524295:PGL524345 PQH524295:PQH524345 QAD524295:QAD524345 QJZ524295:QJZ524345 QTV524295:QTV524345 RDR524295:RDR524345 RNN524295:RNN524345 RXJ524295:RXJ524345 SHF524295:SHF524345 SRB524295:SRB524345 TAX524295:TAX524345 TKT524295:TKT524345 TUP524295:TUP524345 UEL524295:UEL524345 UOH524295:UOH524345 UYD524295:UYD524345 VHZ524295:VHZ524345 VRV524295:VRV524345 WBR524295:WBR524345 WLN524295:WLN524345 WVJ524295:WVJ524345 B589831:B589881 IX589831:IX589881 ST589831:ST589881 ACP589831:ACP589881 AML589831:AML589881 AWH589831:AWH589881 BGD589831:BGD589881 BPZ589831:BPZ589881 BZV589831:BZV589881 CJR589831:CJR589881 CTN589831:CTN589881 DDJ589831:DDJ589881 DNF589831:DNF589881 DXB589831:DXB589881 EGX589831:EGX589881 EQT589831:EQT589881 FAP589831:FAP589881 FKL589831:FKL589881 FUH589831:FUH589881 GED589831:GED589881 GNZ589831:GNZ589881 GXV589831:GXV589881 HHR589831:HHR589881 HRN589831:HRN589881 IBJ589831:IBJ589881 ILF589831:ILF589881 IVB589831:IVB589881 JEX589831:JEX589881 JOT589831:JOT589881 JYP589831:JYP589881 KIL589831:KIL589881 KSH589831:KSH589881 LCD589831:LCD589881 LLZ589831:LLZ589881 LVV589831:LVV589881 MFR589831:MFR589881 MPN589831:MPN589881 MZJ589831:MZJ589881 NJF589831:NJF589881 NTB589831:NTB589881 OCX589831:OCX589881 OMT589831:OMT589881 OWP589831:OWP589881 PGL589831:PGL589881 PQH589831:PQH589881 QAD589831:QAD589881 QJZ589831:QJZ589881 QTV589831:QTV589881 RDR589831:RDR589881 RNN589831:RNN589881 RXJ589831:RXJ589881 SHF589831:SHF589881 SRB589831:SRB589881 TAX589831:TAX589881 TKT589831:TKT589881 TUP589831:TUP589881 UEL589831:UEL589881 UOH589831:UOH589881 UYD589831:UYD589881 VHZ589831:VHZ589881 VRV589831:VRV589881 WBR589831:WBR589881 WLN589831:WLN589881 WVJ589831:WVJ589881 B655367:B655417 IX655367:IX655417 ST655367:ST655417 ACP655367:ACP655417 AML655367:AML655417 AWH655367:AWH655417 BGD655367:BGD655417 BPZ655367:BPZ655417 BZV655367:BZV655417 CJR655367:CJR655417 CTN655367:CTN655417 DDJ655367:DDJ655417 DNF655367:DNF655417 DXB655367:DXB655417 EGX655367:EGX655417 EQT655367:EQT655417 FAP655367:FAP655417 FKL655367:FKL655417 FUH655367:FUH655417 GED655367:GED655417 GNZ655367:GNZ655417 GXV655367:GXV655417 HHR655367:HHR655417 HRN655367:HRN655417 IBJ655367:IBJ655417 ILF655367:ILF655417 IVB655367:IVB655417 JEX655367:JEX655417 JOT655367:JOT655417 JYP655367:JYP655417 KIL655367:KIL655417 KSH655367:KSH655417 LCD655367:LCD655417 LLZ655367:LLZ655417 LVV655367:LVV655417 MFR655367:MFR655417 MPN655367:MPN655417 MZJ655367:MZJ655417 NJF655367:NJF655417 NTB655367:NTB655417 OCX655367:OCX655417 OMT655367:OMT655417 OWP655367:OWP655417 PGL655367:PGL655417 PQH655367:PQH655417 QAD655367:QAD655417 QJZ655367:QJZ655417 QTV655367:QTV655417 RDR655367:RDR655417 RNN655367:RNN655417 RXJ655367:RXJ655417 SHF655367:SHF655417 SRB655367:SRB655417 TAX655367:TAX655417 TKT655367:TKT655417 TUP655367:TUP655417 UEL655367:UEL655417 UOH655367:UOH655417 UYD655367:UYD655417 VHZ655367:VHZ655417 VRV655367:VRV655417 WBR655367:WBR655417 WLN655367:WLN655417 WVJ655367:WVJ655417 B720903:B720953 IX720903:IX720953 ST720903:ST720953 ACP720903:ACP720953 AML720903:AML720953 AWH720903:AWH720953 BGD720903:BGD720953 BPZ720903:BPZ720953 BZV720903:BZV720953 CJR720903:CJR720953 CTN720903:CTN720953 DDJ720903:DDJ720953 DNF720903:DNF720953 DXB720903:DXB720953 EGX720903:EGX720953 EQT720903:EQT720953 FAP720903:FAP720953 FKL720903:FKL720953 FUH720903:FUH720953 GED720903:GED720953 GNZ720903:GNZ720953 GXV720903:GXV720953 HHR720903:HHR720953 HRN720903:HRN720953 IBJ720903:IBJ720953 ILF720903:ILF720953 IVB720903:IVB720953 JEX720903:JEX720953 JOT720903:JOT720953 JYP720903:JYP720953 KIL720903:KIL720953 KSH720903:KSH720953 LCD720903:LCD720953 LLZ720903:LLZ720953 LVV720903:LVV720953 MFR720903:MFR720953 MPN720903:MPN720953 MZJ720903:MZJ720953 NJF720903:NJF720953 NTB720903:NTB720953 OCX720903:OCX720953 OMT720903:OMT720953 OWP720903:OWP720953 PGL720903:PGL720953 PQH720903:PQH720953 QAD720903:QAD720953 QJZ720903:QJZ720953 QTV720903:QTV720953 RDR720903:RDR720953 RNN720903:RNN720953 RXJ720903:RXJ720953 SHF720903:SHF720953 SRB720903:SRB720953 TAX720903:TAX720953 TKT720903:TKT720953 TUP720903:TUP720953 UEL720903:UEL720953 UOH720903:UOH720953 UYD720903:UYD720953 VHZ720903:VHZ720953 VRV720903:VRV720953 WBR720903:WBR720953 WLN720903:WLN720953 WVJ720903:WVJ720953 B786439:B786489 IX786439:IX786489 ST786439:ST786489 ACP786439:ACP786489 AML786439:AML786489 AWH786439:AWH786489 BGD786439:BGD786489 BPZ786439:BPZ786489 BZV786439:BZV786489 CJR786439:CJR786489 CTN786439:CTN786489 DDJ786439:DDJ786489 DNF786439:DNF786489 DXB786439:DXB786489 EGX786439:EGX786489 EQT786439:EQT786489 FAP786439:FAP786489 FKL786439:FKL786489 FUH786439:FUH786489 GED786439:GED786489 GNZ786439:GNZ786489 GXV786439:GXV786489 HHR786439:HHR786489 HRN786439:HRN786489 IBJ786439:IBJ786489 ILF786439:ILF786489 IVB786439:IVB786489 JEX786439:JEX786489 JOT786439:JOT786489 JYP786439:JYP786489 KIL786439:KIL786489 KSH786439:KSH786489 LCD786439:LCD786489 LLZ786439:LLZ786489 LVV786439:LVV786489 MFR786439:MFR786489 MPN786439:MPN786489 MZJ786439:MZJ786489 NJF786439:NJF786489 NTB786439:NTB786489 OCX786439:OCX786489 OMT786439:OMT786489 OWP786439:OWP786489 PGL786439:PGL786489 PQH786439:PQH786489 QAD786439:QAD786489 QJZ786439:QJZ786489 QTV786439:QTV786489 RDR786439:RDR786489 RNN786439:RNN786489 RXJ786439:RXJ786489 SHF786439:SHF786489 SRB786439:SRB786489 TAX786439:TAX786489 TKT786439:TKT786489 TUP786439:TUP786489 UEL786439:UEL786489 UOH786439:UOH786489 UYD786439:UYD786489 VHZ786439:VHZ786489 VRV786439:VRV786489 WBR786439:WBR786489 WLN786439:WLN786489 WVJ786439:WVJ786489 B851975:B852025 IX851975:IX852025 ST851975:ST852025 ACP851975:ACP852025 AML851975:AML852025 AWH851975:AWH852025 BGD851975:BGD852025 BPZ851975:BPZ852025 BZV851975:BZV852025 CJR851975:CJR852025 CTN851975:CTN852025 DDJ851975:DDJ852025 DNF851975:DNF852025 DXB851975:DXB852025 EGX851975:EGX852025 EQT851975:EQT852025 FAP851975:FAP852025 FKL851975:FKL852025 FUH851975:FUH852025 GED851975:GED852025 GNZ851975:GNZ852025 GXV851975:GXV852025 HHR851975:HHR852025 HRN851975:HRN852025 IBJ851975:IBJ852025 ILF851975:ILF852025 IVB851975:IVB852025 JEX851975:JEX852025 JOT851975:JOT852025 JYP851975:JYP852025 KIL851975:KIL852025 KSH851975:KSH852025 LCD851975:LCD852025 LLZ851975:LLZ852025 LVV851975:LVV852025 MFR851975:MFR852025 MPN851975:MPN852025 MZJ851975:MZJ852025 NJF851975:NJF852025 NTB851975:NTB852025 OCX851975:OCX852025 OMT851975:OMT852025 OWP851975:OWP852025 PGL851975:PGL852025 PQH851975:PQH852025 QAD851975:QAD852025 QJZ851975:QJZ852025 QTV851975:QTV852025 RDR851975:RDR852025 RNN851975:RNN852025 RXJ851975:RXJ852025 SHF851975:SHF852025 SRB851975:SRB852025 TAX851975:TAX852025 TKT851975:TKT852025 TUP851975:TUP852025 UEL851975:UEL852025 UOH851975:UOH852025 UYD851975:UYD852025 VHZ851975:VHZ852025 VRV851975:VRV852025 WBR851975:WBR852025 WLN851975:WLN852025 WVJ851975:WVJ852025 B917511:B917561 IX917511:IX917561 ST917511:ST917561 ACP917511:ACP917561 AML917511:AML917561 AWH917511:AWH917561 BGD917511:BGD917561 BPZ917511:BPZ917561 BZV917511:BZV917561 CJR917511:CJR917561 CTN917511:CTN917561 DDJ917511:DDJ917561 DNF917511:DNF917561 DXB917511:DXB917561 EGX917511:EGX917561 EQT917511:EQT917561 FAP917511:FAP917561 FKL917511:FKL917561 FUH917511:FUH917561 GED917511:GED917561 GNZ917511:GNZ917561 GXV917511:GXV917561 HHR917511:HHR917561 HRN917511:HRN917561 IBJ917511:IBJ917561 ILF917511:ILF917561 IVB917511:IVB917561 JEX917511:JEX917561 JOT917511:JOT917561 JYP917511:JYP917561 KIL917511:KIL917561 KSH917511:KSH917561 LCD917511:LCD917561 LLZ917511:LLZ917561 LVV917511:LVV917561 MFR917511:MFR917561 MPN917511:MPN917561 MZJ917511:MZJ917561 NJF917511:NJF917561 NTB917511:NTB917561 OCX917511:OCX917561 OMT917511:OMT917561 OWP917511:OWP917561 PGL917511:PGL917561 PQH917511:PQH917561 QAD917511:QAD917561 QJZ917511:QJZ917561 QTV917511:QTV917561 RDR917511:RDR917561 RNN917511:RNN917561 RXJ917511:RXJ917561 SHF917511:SHF917561 SRB917511:SRB917561 TAX917511:TAX917561 TKT917511:TKT917561 TUP917511:TUP917561 UEL917511:UEL917561 UOH917511:UOH917561 UYD917511:UYD917561 VHZ917511:VHZ917561 VRV917511:VRV917561 WBR917511:WBR917561 WLN917511:WLN917561 WVJ917511:WVJ917561 B983047:B983097 IX983047:IX983097 ST983047:ST983097 ACP983047:ACP983097 AML983047:AML983097 AWH983047:AWH983097 BGD983047:BGD983097 BPZ983047:BPZ983097 BZV983047:BZV983097 CJR983047:CJR983097 CTN983047:CTN983097 DDJ983047:DDJ983097 DNF983047:DNF983097 DXB983047:DXB983097 EGX983047:EGX983097 EQT983047:EQT983097 FAP983047:FAP983097 FKL983047:FKL983097 FUH983047:FUH983097 GED983047:GED983097 GNZ983047:GNZ983097 GXV983047:GXV983097 HHR983047:HHR983097 HRN983047:HRN983097 IBJ983047:IBJ983097 ILF983047:ILF983097 IVB983047:IVB983097 JEX983047:JEX983097 JOT983047:JOT983097 JYP983047:JYP983097 KIL983047:KIL983097 KSH983047:KSH983097 LCD983047:LCD983097 LLZ983047:LLZ983097 LVV983047:LVV983097 MFR983047:MFR983097 MPN983047:MPN983097 MZJ983047:MZJ983097 NJF983047:NJF983097 NTB983047:NTB983097 OCX983047:OCX983097 OMT983047:OMT983097 OWP983047:OWP983097 PGL983047:PGL983097 PQH983047:PQH983097 QAD983047:QAD983097 QJZ983047:QJZ983097 QTV983047:QTV983097 RDR983047:RDR983097 RNN983047:RNN983097 RXJ983047:RXJ983097 SHF983047:SHF983097 SRB983047:SRB983097 TAX983047:TAX983097 TKT983047:TKT983097 TUP983047:TUP983097 UEL983047:UEL983097 UOH983047:UOH983097 UYD983047:UYD983097 VHZ983047:VHZ983097 VRV983047:VRV983097 WBR983047:WBR983097 WLN983047:WLN983097 WVJ983047:WVJ983097">
      <formula1>20</formula1>
    </dataValidation>
  </dataValidations>
  <hyperlinks>
    <hyperlink ref="I9" location="DIAGNÓSTICAR!_Toc458693600" display="Acceda aquí"/>
    <hyperlink ref="I10" location="IDENTIFICAR!_Toc458693604" display="Acceda aquí"/>
    <hyperlink ref="I11" location="PLANIFICAR!_Toc458693609" display="Acceda aquí"/>
    <hyperlink ref="I12" location="'PRODUCCIÓN DOC'!_Toc458693612" display="Acceda aquí"/>
    <hyperlink ref="I13" location="'GESTIÓN Y TRÁMITE'!_Toc458693613" display="Acceda aquí"/>
    <hyperlink ref="I14" location="ORGANIZACIÓN!_Toc458693617" display="Acceda aquí"/>
    <hyperlink ref="I15" location="TRANSFERENCIA!_Toc458693620" display="Acceda aquí"/>
    <hyperlink ref="I16" location="'DISPOSICIÓN '!_Toc458693623" display="Acceda aquí"/>
    <hyperlink ref="I17" location="'PRESERVACIÓN '!_Toc458693626" display="Acceda aquí"/>
    <hyperlink ref="I18" location="VALORACIÓN!_Toc458693630" display="Acceda aquí"/>
    <hyperlink ref="I19" location="'APROBACIÓN Y PUBLICACIÓN'!_Toc458693638" display="Acceda aquí"/>
    <hyperlink ref="I20" location="'APROBACIÓN Y PUBLICACIÓN'!_Toc458693639" display="Acceda aquí"/>
    <hyperlink ref="I21" location="'IMPLEMENTACIÓN '!_Toc458693634" display="Acceda aquí"/>
    <hyperlink ref="I22" location="MEJORA!_Toc458693636" display="Acceda aquí"/>
  </hyperlinks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5" sqref="E5"/>
    </sheetView>
  </sheetViews>
  <sheetFormatPr baseColWidth="10" defaultColWidth="11.42578125" defaultRowHeight="15" x14ac:dyDescent="0.25"/>
  <cols>
    <col min="1" max="1" width="45.140625" customWidth="1"/>
  </cols>
  <sheetData>
    <row r="1" spans="1:5" ht="69" customHeight="1" x14ac:dyDescent="0.25">
      <c r="A1" s="60" t="s">
        <v>172</v>
      </c>
      <c r="B1" s="57"/>
      <c r="C1" s="57"/>
      <c r="D1" s="57"/>
    </row>
    <row r="2" spans="1:5" ht="15.75" x14ac:dyDescent="0.25">
      <c r="A2" s="17" t="s">
        <v>54</v>
      </c>
    </row>
    <row r="3" spans="1:5" x14ac:dyDescent="0.25">
      <c r="A3" s="56" t="s">
        <v>55</v>
      </c>
      <c r="B3" s="69"/>
      <c r="C3" s="69"/>
      <c r="D3" s="69"/>
    </row>
    <row r="4" spans="1:5" x14ac:dyDescent="0.25">
      <c r="A4" s="56" t="s">
        <v>140</v>
      </c>
      <c r="B4" s="69"/>
      <c r="C4" s="69"/>
      <c r="D4" s="69"/>
    </row>
    <row r="5" spans="1:5" x14ac:dyDescent="0.25">
      <c r="A5" s="56" t="s">
        <v>58</v>
      </c>
      <c r="B5" s="69"/>
      <c r="C5" s="69"/>
      <c r="D5" s="69"/>
    </row>
    <row r="6" spans="1:5" x14ac:dyDescent="0.25">
      <c r="A6" s="56" t="s">
        <v>59</v>
      </c>
      <c r="B6" s="69"/>
      <c r="C6" s="69"/>
      <c r="D6" s="69"/>
    </row>
    <row r="7" spans="1:5" ht="15.75" x14ac:dyDescent="0.25">
      <c r="A7" s="56"/>
      <c r="B7" s="69"/>
      <c r="C7" s="69"/>
      <c r="D7" s="69"/>
    </row>
    <row r="8" spans="1:5" x14ac:dyDescent="0.25">
      <c r="A8" s="60" t="s">
        <v>60</v>
      </c>
      <c r="B8" s="70"/>
      <c r="C8" s="70"/>
      <c r="D8" s="70"/>
    </row>
    <row r="9" spans="1:5" x14ac:dyDescent="0.25">
      <c r="A9" s="56" t="s">
        <v>173</v>
      </c>
      <c r="B9" s="69"/>
      <c r="C9" s="69"/>
      <c r="D9" s="69"/>
      <c r="E9" t="s">
        <v>161</v>
      </c>
    </row>
    <row r="10" spans="1:5" x14ac:dyDescent="0.25">
      <c r="A10" s="56" t="s">
        <v>174</v>
      </c>
      <c r="B10" s="69"/>
      <c r="C10" s="69"/>
      <c r="D10" s="69"/>
      <c r="E10" t="s">
        <v>161</v>
      </c>
    </row>
    <row r="11" spans="1:5" x14ac:dyDescent="0.25">
      <c r="A11" s="56" t="s">
        <v>163</v>
      </c>
      <c r="B11" s="69"/>
      <c r="C11" s="69"/>
      <c r="D11" s="69"/>
      <c r="E11" t="s">
        <v>161</v>
      </c>
    </row>
    <row r="12" spans="1:5" x14ac:dyDescent="0.25">
      <c r="A12" s="56" t="s">
        <v>164</v>
      </c>
      <c r="B12" s="69"/>
      <c r="C12" s="69"/>
      <c r="D12" s="69"/>
      <c r="E12" t="s">
        <v>161</v>
      </c>
    </row>
    <row r="13" spans="1:5" x14ac:dyDescent="0.25">
      <c r="A13" s="56" t="s">
        <v>175</v>
      </c>
      <c r="B13" s="69"/>
      <c r="C13" s="69"/>
      <c r="D13" s="69"/>
      <c r="E13" t="s">
        <v>161</v>
      </c>
    </row>
    <row r="14" spans="1:5" x14ac:dyDescent="0.25">
      <c r="A14" s="56" t="s">
        <v>176</v>
      </c>
      <c r="B14" s="69"/>
      <c r="C14" s="69"/>
      <c r="D14" s="69"/>
      <c r="E14" t="s">
        <v>165</v>
      </c>
    </row>
    <row r="15" spans="1:5" x14ac:dyDescent="0.25">
      <c r="A15" s="56" t="s">
        <v>177</v>
      </c>
      <c r="B15" s="69"/>
      <c r="C15" s="69"/>
      <c r="D15" s="69"/>
      <c r="E15" t="s">
        <v>165</v>
      </c>
    </row>
    <row r="16" spans="1:5" ht="15.75" x14ac:dyDescent="0.25">
      <c r="A16" s="16" t="s">
        <v>178</v>
      </c>
    </row>
    <row r="17" spans="1:4" ht="15.75" x14ac:dyDescent="0.25">
      <c r="A17" s="16"/>
    </row>
    <row r="18" spans="1:4" ht="47.25" customHeight="1" x14ac:dyDescent="0.25">
      <c r="A18" s="31" t="s">
        <v>146</v>
      </c>
      <c r="B18" s="65" t="s">
        <v>147</v>
      </c>
      <c r="C18" s="57"/>
      <c r="D18" s="57"/>
    </row>
  </sheetData>
  <mergeCells count="15">
    <mergeCell ref="B18:D18"/>
    <mergeCell ref="A1:D1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hyperlinks>
    <hyperlink ref="B18" r:id="rId1" display="http://isolucion.antioquia.gov.co/ISOlucion/bancoconocimiento/A/AplicaciondelaDisposicionFinaldelosDocumentosdeArchivo_v1/AplicaciondelaDisposicionFinaldelosDocumentosdeArchivo_v1.asp?IdArticulo=13235"/>
  </hyperlinks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5" workbookViewId="0">
      <selection activeCell="E20" sqref="E20"/>
    </sheetView>
  </sheetViews>
  <sheetFormatPr baseColWidth="10" defaultColWidth="11.42578125" defaultRowHeight="15" x14ac:dyDescent="0.25"/>
  <cols>
    <col min="1" max="1" width="80.140625" customWidth="1"/>
  </cols>
  <sheetData>
    <row r="1" spans="1:1" ht="46.5" x14ac:dyDescent="0.25">
      <c r="A1" s="30" t="s">
        <v>179</v>
      </c>
    </row>
    <row r="2" spans="1:1" ht="15.75" x14ac:dyDescent="0.25">
      <c r="A2" s="17" t="s">
        <v>54</v>
      </c>
    </row>
    <row r="3" spans="1:1" ht="15.75" x14ac:dyDescent="0.25">
      <c r="A3" s="16" t="s">
        <v>55</v>
      </c>
    </row>
    <row r="4" spans="1:1" ht="15.75" x14ac:dyDescent="0.25">
      <c r="A4" s="16" t="s">
        <v>180</v>
      </c>
    </row>
    <row r="5" spans="1:1" ht="15.75" x14ac:dyDescent="0.25">
      <c r="A5" s="16"/>
    </row>
    <row r="6" spans="1:1" ht="15.75" x14ac:dyDescent="0.25">
      <c r="A6" s="16" t="s">
        <v>181</v>
      </c>
    </row>
    <row r="7" spans="1:1" ht="15.75" x14ac:dyDescent="0.25">
      <c r="A7" s="16" t="s">
        <v>58</v>
      </c>
    </row>
    <row r="8" spans="1:1" ht="15.75" x14ac:dyDescent="0.25">
      <c r="A8" s="16" t="s">
        <v>59</v>
      </c>
    </row>
    <row r="9" spans="1:1" ht="15.75" x14ac:dyDescent="0.25">
      <c r="A9" s="16"/>
    </row>
    <row r="10" spans="1:1" ht="15.75" x14ac:dyDescent="0.25">
      <c r="A10" s="17" t="s">
        <v>60</v>
      </c>
    </row>
    <row r="11" spans="1:1" ht="15.75" x14ac:dyDescent="0.25">
      <c r="A11" s="35" t="s">
        <v>182</v>
      </c>
    </row>
    <row r="12" spans="1:1" ht="30.75" x14ac:dyDescent="0.25">
      <c r="A12" s="35" t="s">
        <v>183</v>
      </c>
    </row>
    <row r="13" spans="1:1" ht="15.75" x14ac:dyDescent="0.25">
      <c r="A13" s="35" t="s">
        <v>184</v>
      </c>
    </row>
    <row r="14" spans="1:1" ht="15.75" x14ac:dyDescent="0.25">
      <c r="A14" s="35" t="s">
        <v>185</v>
      </c>
    </row>
    <row r="15" spans="1:1" ht="30.75" x14ac:dyDescent="0.25">
      <c r="A15" s="35" t="s">
        <v>186</v>
      </c>
    </row>
    <row r="16" spans="1:1" ht="15.75" x14ac:dyDescent="0.25">
      <c r="A16" s="35" t="s">
        <v>187</v>
      </c>
    </row>
    <row r="17" spans="1:2" ht="15.75" x14ac:dyDescent="0.25">
      <c r="A17" s="35" t="s">
        <v>188</v>
      </c>
      <c r="B17" t="s">
        <v>216</v>
      </c>
    </row>
    <row r="18" spans="1:2" ht="15.75" x14ac:dyDescent="0.25">
      <c r="A18" s="35" t="s">
        <v>189</v>
      </c>
    </row>
    <row r="19" spans="1:2" ht="15.75" x14ac:dyDescent="0.25">
      <c r="A19" s="35" t="s">
        <v>190</v>
      </c>
      <c r="B19" t="s">
        <v>217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33" sqref="A33"/>
    </sheetView>
  </sheetViews>
  <sheetFormatPr baseColWidth="10" defaultColWidth="11.42578125" defaultRowHeight="15" x14ac:dyDescent="0.25"/>
  <cols>
    <col min="1" max="1" width="68.85546875" customWidth="1"/>
  </cols>
  <sheetData>
    <row r="1" spans="1:2" ht="75.75" x14ac:dyDescent="0.25">
      <c r="A1" s="21" t="s">
        <v>191</v>
      </c>
    </row>
    <row r="2" spans="1:2" ht="15.75" x14ac:dyDescent="0.25">
      <c r="A2" s="17" t="s">
        <v>54</v>
      </c>
    </row>
    <row r="3" spans="1:2" ht="15.75" x14ac:dyDescent="0.25">
      <c r="A3" s="16" t="s">
        <v>55</v>
      </c>
    </row>
    <row r="4" spans="1:2" ht="15.75" x14ac:dyDescent="0.25">
      <c r="A4" s="16" t="s">
        <v>192</v>
      </c>
    </row>
    <row r="5" spans="1:2" ht="15.75" x14ac:dyDescent="0.25">
      <c r="A5" s="16" t="s">
        <v>58</v>
      </c>
    </row>
    <row r="6" spans="1:2" ht="15.75" x14ac:dyDescent="0.25">
      <c r="A6" s="16" t="s">
        <v>59</v>
      </c>
    </row>
    <row r="7" spans="1:2" ht="15.75" x14ac:dyDescent="0.25">
      <c r="A7" s="16" t="s">
        <v>193</v>
      </c>
    </row>
    <row r="8" spans="1:2" ht="15.75" x14ac:dyDescent="0.25">
      <c r="A8" s="16" t="s">
        <v>194</v>
      </c>
    </row>
    <row r="9" spans="1:2" ht="15.75" x14ac:dyDescent="0.25">
      <c r="A9" s="17" t="s">
        <v>60</v>
      </c>
    </row>
    <row r="10" spans="1:2" ht="15.75" x14ac:dyDescent="0.25">
      <c r="A10" s="16" t="s">
        <v>173</v>
      </c>
      <c r="B10" t="s">
        <v>161</v>
      </c>
    </row>
    <row r="11" spans="1:2" ht="15.75" x14ac:dyDescent="0.25">
      <c r="A11" s="16" t="s">
        <v>174</v>
      </c>
      <c r="B11" t="s">
        <v>161</v>
      </c>
    </row>
    <row r="12" spans="1:2" ht="15.75" x14ac:dyDescent="0.25">
      <c r="A12" s="35" t="s">
        <v>195</v>
      </c>
      <c r="B12" t="s">
        <v>211</v>
      </c>
    </row>
    <row r="13" spans="1:2" ht="30.75" x14ac:dyDescent="0.25">
      <c r="A13" s="16" t="s">
        <v>196</v>
      </c>
      <c r="B13" t="s">
        <v>165</v>
      </c>
    </row>
    <row r="14" spans="1:2" ht="15.75" x14ac:dyDescent="0.25">
      <c r="A14" s="16" t="s">
        <v>197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0" sqref="A20"/>
    </sheetView>
  </sheetViews>
  <sheetFormatPr baseColWidth="10" defaultColWidth="11.42578125" defaultRowHeight="15" x14ac:dyDescent="0.25"/>
  <cols>
    <col min="1" max="1" width="72.28515625" customWidth="1"/>
  </cols>
  <sheetData>
    <row r="1" spans="1:1" ht="30.75" x14ac:dyDescent="0.25">
      <c r="A1" s="16" t="s">
        <v>198</v>
      </c>
    </row>
    <row r="2" spans="1:1" ht="30.75" x14ac:dyDescent="0.25">
      <c r="A2" s="16" t="s">
        <v>199</v>
      </c>
    </row>
    <row r="3" spans="1:1" ht="15.75" x14ac:dyDescent="0.25">
      <c r="A3" s="17" t="s">
        <v>200</v>
      </c>
    </row>
    <row r="4" spans="1:1" ht="15.75" x14ac:dyDescent="0.25">
      <c r="A4" s="16"/>
    </row>
    <row r="5" spans="1:1" ht="15.75" x14ac:dyDescent="0.25">
      <c r="A5" s="17" t="s">
        <v>54</v>
      </c>
    </row>
    <row r="6" spans="1:1" ht="15.75" x14ac:dyDescent="0.25">
      <c r="A6" s="16" t="s">
        <v>201</v>
      </c>
    </row>
    <row r="7" spans="1:1" ht="15.75" x14ac:dyDescent="0.25">
      <c r="A7" s="16" t="s">
        <v>202</v>
      </c>
    </row>
    <row r="8" spans="1:1" ht="15.75" x14ac:dyDescent="0.25">
      <c r="A8" s="16"/>
    </row>
    <row r="9" spans="1:1" ht="15.75" x14ac:dyDescent="0.25">
      <c r="A9" s="16" t="s">
        <v>203</v>
      </c>
    </row>
    <row r="10" spans="1:1" ht="15.75" x14ac:dyDescent="0.25">
      <c r="A10" s="16" t="s">
        <v>204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56.85546875" customWidth="1"/>
  </cols>
  <sheetData>
    <row r="1" spans="1:1" ht="29.25" x14ac:dyDescent="0.25">
      <c r="A1" s="22" t="s">
        <v>205</v>
      </c>
    </row>
    <row r="2" spans="1:1" ht="15.75" x14ac:dyDescent="0.25">
      <c r="A2" s="16" t="s">
        <v>206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" sqref="D2"/>
    </sheetView>
  </sheetViews>
  <sheetFormatPr baseColWidth="10" defaultColWidth="11.42578125" defaultRowHeight="15" x14ac:dyDescent="0.25"/>
  <cols>
    <col min="1" max="1" width="60.42578125" customWidth="1"/>
  </cols>
  <sheetData>
    <row r="1" spans="1:1" x14ac:dyDescent="0.25">
      <c r="A1" s="22" t="s">
        <v>207</v>
      </c>
    </row>
    <row r="2" spans="1:1" ht="60.75" x14ac:dyDescent="0.25">
      <c r="A2" s="16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Q57"/>
  <sheetViews>
    <sheetView workbookViewId="0">
      <pane xSplit="4" ySplit="2" topLeftCell="NY6" activePane="bottomRight" state="frozen"/>
      <selection pane="topRight" activeCell="E1" sqref="E1"/>
      <selection pane="bottomLeft" activeCell="A3" sqref="A3"/>
      <selection pane="bottomRight" activeCell="D13" sqref="D13"/>
    </sheetView>
  </sheetViews>
  <sheetFormatPr baseColWidth="10" defaultColWidth="11.42578125" defaultRowHeight="15" x14ac:dyDescent="0.25"/>
  <cols>
    <col min="1" max="1" width="60.7109375" customWidth="1"/>
    <col min="2" max="2" width="18.7109375" customWidth="1"/>
    <col min="3" max="3" width="2.7109375" customWidth="1"/>
    <col min="4" max="4" width="18.7109375" customWidth="1"/>
    <col min="5" max="490" width="3.7109375" customWidth="1"/>
  </cols>
  <sheetData>
    <row r="1" spans="1:459" x14ac:dyDescent="0.25">
      <c r="A1" s="7"/>
      <c r="B1" s="7"/>
      <c r="C1" s="7"/>
      <c r="D1" s="7"/>
      <c r="E1" s="45" t="s">
        <v>25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 t="s">
        <v>26</v>
      </c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 t="s">
        <v>27</v>
      </c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 t="s">
        <v>28</v>
      </c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 t="s">
        <v>29</v>
      </c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 t="s">
        <v>30</v>
      </c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 t="s">
        <v>31</v>
      </c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 t="s">
        <v>32</v>
      </c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 t="s">
        <v>33</v>
      </c>
      <c r="IO1" s="44"/>
      <c r="IP1" s="44"/>
      <c r="IQ1" s="44"/>
      <c r="IR1" s="44"/>
      <c r="IS1" s="44"/>
      <c r="IT1" s="44"/>
      <c r="IU1" s="44"/>
      <c r="IV1" s="44"/>
      <c r="IW1" s="44"/>
      <c r="IX1" s="44"/>
      <c r="IY1" s="44"/>
      <c r="IZ1" s="44"/>
      <c r="JA1" s="44"/>
      <c r="JB1" s="44"/>
      <c r="JC1" s="44"/>
      <c r="JD1" s="44"/>
      <c r="JE1" s="44"/>
      <c r="JF1" s="44"/>
      <c r="JG1" s="44"/>
      <c r="JH1" s="44"/>
      <c r="JI1" s="44"/>
      <c r="JJ1" s="44"/>
      <c r="JK1" s="44"/>
      <c r="JL1" s="44"/>
      <c r="JM1" s="44"/>
      <c r="JN1" s="44"/>
      <c r="JO1" s="44"/>
      <c r="JP1" s="44"/>
      <c r="JQ1" s="44"/>
      <c r="JR1" s="44"/>
      <c r="JS1" s="44" t="s">
        <v>34</v>
      </c>
      <c r="JT1" s="44"/>
      <c r="JU1" s="44"/>
      <c r="JV1" s="44"/>
      <c r="JW1" s="44"/>
      <c r="JX1" s="44"/>
      <c r="JY1" s="44"/>
      <c r="JZ1" s="44"/>
      <c r="KA1" s="44"/>
      <c r="KB1" s="44"/>
      <c r="KC1" s="44"/>
      <c r="KD1" s="44"/>
      <c r="KE1" s="44"/>
      <c r="KF1" s="44"/>
      <c r="KG1" s="44"/>
      <c r="KH1" s="44"/>
      <c r="KI1" s="44"/>
      <c r="KJ1" s="44"/>
      <c r="KK1" s="44"/>
      <c r="KL1" s="44"/>
      <c r="KM1" s="44"/>
      <c r="KN1" s="44"/>
      <c r="KO1" s="44"/>
      <c r="KP1" s="44"/>
      <c r="KQ1" s="44"/>
      <c r="KR1" s="44"/>
      <c r="KS1" s="44"/>
      <c r="KT1" s="44"/>
      <c r="KU1" s="44"/>
      <c r="KV1" s="44"/>
      <c r="KW1" s="46" t="s">
        <v>35</v>
      </c>
      <c r="KX1" s="46"/>
      <c r="KY1" s="46"/>
      <c r="KZ1" s="46"/>
      <c r="LA1" s="46"/>
      <c r="LB1" s="46"/>
      <c r="LC1" s="46"/>
      <c r="LD1" s="46"/>
      <c r="LE1" s="46"/>
      <c r="LF1" s="46"/>
      <c r="LG1" s="46"/>
      <c r="LH1" s="46"/>
      <c r="LI1" s="46"/>
      <c r="LJ1" s="46"/>
      <c r="LK1" s="46"/>
      <c r="LL1" s="46"/>
      <c r="LM1" s="46"/>
      <c r="LN1" s="46"/>
      <c r="LO1" s="46"/>
      <c r="LP1" s="46"/>
      <c r="LQ1" s="46"/>
      <c r="LR1" s="46"/>
      <c r="LS1" s="46"/>
      <c r="LT1" s="46"/>
      <c r="LU1" s="46"/>
      <c r="LV1" s="46"/>
      <c r="LW1" s="46"/>
      <c r="LX1" s="46"/>
      <c r="LY1" s="46"/>
      <c r="LZ1" s="46"/>
      <c r="MA1" s="46"/>
      <c r="MB1" s="46" t="s">
        <v>36</v>
      </c>
      <c r="MC1" s="46"/>
      <c r="MD1" s="46"/>
      <c r="ME1" s="46"/>
      <c r="MF1" s="46"/>
      <c r="MG1" s="46"/>
      <c r="MH1" s="46"/>
      <c r="MI1" s="46"/>
      <c r="MJ1" s="46"/>
      <c r="MK1" s="46"/>
      <c r="ML1" s="46"/>
      <c r="MM1" s="46"/>
      <c r="MN1" s="46"/>
      <c r="MO1" s="46"/>
      <c r="MP1" s="46"/>
      <c r="MQ1" s="46"/>
      <c r="MR1" s="46"/>
      <c r="MS1" s="46"/>
      <c r="MT1" s="46"/>
      <c r="MU1" s="46"/>
      <c r="MV1" s="46"/>
      <c r="MW1" s="46"/>
      <c r="MX1" s="46"/>
      <c r="MY1" s="46"/>
      <c r="MZ1" s="46"/>
      <c r="NA1" s="46"/>
      <c r="NB1" s="46"/>
      <c r="NC1" s="46"/>
      <c r="ND1" s="46"/>
      <c r="NE1" s="46"/>
      <c r="NF1" s="44" t="s">
        <v>37</v>
      </c>
      <c r="NG1" s="44"/>
      <c r="NH1" s="44"/>
      <c r="NI1" s="44"/>
      <c r="NJ1" s="44"/>
      <c r="NK1" s="44"/>
      <c r="NL1" s="44"/>
      <c r="NM1" s="44"/>
      <c r="NN1" s="44"/>
      <c r="NO1" s="44"/>
      <c r="NP1" s="44"/>
      <c r="NQ1" s="44"/>
      <c r="NR1" s="44"/>
      <c r="NS1" s="44"/>
      <c r="NT1" s="44"/>
      <c r="NU1" s="44"/>
      <c r="NV1" s="44"/>
      <c r="NW1" s="44"/>
      <c r="NX1" s="44"/>
      <c r="NY1" s="44"/>
      <c r="NZ1" s="44"/>
      <c r="OA1" s="44"/>
      <c r="OB1" s="44"/>
      <c r="OC1" s="44"/>
      <c r="OD1" s="44"/>
      <c r="OE1" s="44"/>
      <c r="OF1" s="44"/>
      <c r="OG1" s="44"/>
      <c r="OH1" s="44"/>
      <c r="OI1" s="44"/>
      <c r="OJ1" s="44"/>
      <c r="OK1" s="42" t="s">
        <v>26</v>
      </c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3" t="s">
        <v>27</v>
      </c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</row>
    <row r="2" spans="1:459" x14ac:dyDescent="0.25">
      <c r="A2" s="7"/>
      <c r="B2" s="8" t="s">
        <v>4</v>
      </c>
      <c r="C2" s="8"/>
      <c r="D2" s="8" t="s">
        <v>5</v>
      </c>
      <c r="E2" s="7">
        <v>1</v>
      </c>
      <c r="F2" s="7">
        <f t="shared" ref="F2:AI2" si="0">E2+1</f>
        <v>2</v>
      </c>
      <c r="G2" s="7">
        <f t="shared" si="0"/>
        <v>3</v>
      </c>
      <c r="H2" s="7">
        <f t="shared" si="0"/>
        <v>4</v>
      </c>
      <c r="I2" s="7">
        <f t="shared" si="0"/>
        <v>5</v>
      </c>
      <c r="J2" s="7">
        <f t="shared" si="0"/>
        <v>6</v>
      </c>
      <c r="K2" s="7">
        <f t="shared" si="0"/>
        <v>7</v>
      </c>
      <c r="L2" s="7">
        <f t="shared" si="0"/>
        <v>8</v>
      </c>
      <c r="M2" s="7">
        <f t="shared" si="0"/>
        <v>9</v>
      </c>
      <c r="N2" s="7">
        <f t="shared" si="0"/>
        <v>10</v>
      </c>
      <c r="O2" s="7">
        <f t="shared" si="0"/>
        <v>11</v>
      </c>
      <c r="P2" s="7">
        <f t="shared" si="0"/>
        <v>12</v>
      </c>
      <c r="Q2" s="7">
        <f t="shared" si="0"/>
        <v>13</v>
      </c>
      <c r="R2" s="7">
        <f t="shared" si="0"/>
        <v>14</v>
      </c>
      <c r="S2" s="7">
        <f t="shared" si="0"/>
        <v>15</v>
      </c>
      <c r="T2" s="7">
        <f t="shared" si="0"/>
        <v>16</v>
      </c>
      <c r="U2" s="7">
        <f t="shared" si="0"/>
        <v>17</v>
      </c>
      <c r="V2" s="7">
        <f t="shared" si="0"/>
        <v>18</v>
      </c>
      <c r="W2" s="7">
        <f t="shared" si="0"/>
        <v>19</v>
      </c>
      <c r="X2" s="7">
        <f t="shared" si="0"/>
        <v>20</v>
      </c>
      <c r="Y2" s="7">
        <f t="shared" si="0"/>
        <v>21</v>
      </c>
      <c r="Z2" s="7">
        <f t="shared" si="0"/>
        <v>22</v>
      </c>
      <c r="AA2" s="7">
        <f t="shared" si="0"/>
        <v>23</v>
      </c>
      <c r="AB2" s="7">
        <f t="shared" si="0"/>
        <v>24</v>
      </c>
      <c r="AC2" s="7">
        <f t="shared" si="0"/>
        <v>25</v>
      </c>
      <c r="AD2" s="7">
        <f t="shared" si="0"/>
        <v>26</v>
      </c>
      <c r="AE2" s="7">
        <f t="shared" si="0"/>
        <v>27</v>
      </c>
      <c r="AF2" s="7">
        <f t="shared" si="0"/>
        <v>28</v>
      </c>
      <c r="AG2" s="7">
        <f t="shared" si="0"/>
        <v>29</v>
      </c>
      <c r="AH2" s="7">
        <f t="shared" si="0"/>
        <v>30</v>
      </c>
      <c r="AI2" s="7">
        <f t="shared" si="0"/>
        <v>31</v>
      </c>
      <c r="AJ2" s="9">
        <v>1</v>
      </c>
      <c r="AK2" s="7">
        <f>AJ2+1</f>
        <v>2</v>
      </c>
      <c r="AL2" s="7">
        <f t="shared" ref="AL2:CW2" si="1">AK2+1</f>
        <v>3</v>
      </c>
      <c r="AM2" s="7">
        <f t="shared" si="1"/>
        <v>4</v>
      </c>
      <c r="AN2" s="7">
        <f t="shared" si="1"/>
        <v>5</v>
      </c>
      <c r="AO2" s="7">
        <f t="shared" si="1"/>
        <v>6</v>
      </c>
      <c r="AP2" s="10">
        <f t="shared" si="1"/>
        <v>7</v>
      </c>
      <c r="AQ2" s="9">
        <f t="shared" si="1"/>
        <v>8</v>
      </c>
      <c r="AR2" s="9">
        <f t="shared" si="1"/>
        <v>9</v>
      </c>
      <c r="AS2" s="7">
        <f t="shared" si="1"/>
        <v>10</v>
      </c>
      <c r="AT2" s="7">
        <f t="shared" si="1"/>
        <v>11</v>
      </c>
      <c r="AU2" s="7">
        <f t="shared" si="1"/>
        <v>12</v>
      </c>
      <c r="AV2" s="7">
        <f t="shared" si="1"/>
        <v>13</v>
      </c>
      <c r="AW2" s="10">
        <f t="shared" si="1"/>
        <v>14</v>
      </c>
      <c r="AX2" s="9">
        <f t="shared" si="1"/>
        <v>15</v>
      </c>
      <c r="AY2" s="7">
        <f t="shared" si="1"/>
        <v>16</v>
      </c>
      <c r="AZ2" s="7">
        <f t="shared" si="1"/>
        <v>17</v>
      </c>
      <c r="BA2" s="7">
        <f t="shared" si="1"/>
        <v>18</v>
      </c>
      <c r="BB2" s="7">
        <f t="shared" si="1"/>
        <v>19</v>
      </c>
      <c r="BC2" s="7">
        <f t="shared" si="1"/>
        <v>20</v>
      </c>
      <c r="BD2" s="10">
        <f t="shared" si="1"/>
        <v>21</v>
      </c>
      <c r="BE2" s="9">
        <f t="shared" si="1"/>
        <v>22</v>
      </c>
      <c r="BF2" s="7">
        <f t="shared" si="1"/>
        <v>23</v>
      </c>
      <c r="BG2" s="7">
        <f t="shared" si="1"/>
        <v>24</v>
      </c>
      <c r="BH2" s="7">
        <f t="shared" si="1"/>
        <v>25</v>
      </c>
      <c r="BI2" s="7">
        <f t="shared" si="1"/>
        <v>26</v>
      </c>
      <c r="BJ2" s="7">
        <f t="shared" si="1"/>
        <v>27</v>
      </c>
      <c r="BK2" s="10">
        <f t="shared" si="1"/>
        <v>28</v>
      </c>
      <c r="BL2" s="9">
        <f t="shared" si="1"/>
        <v>29</v>
      </c>
      <c r="BM2" s="7">
        <f t="shared" si="1"/>
        <v>30</v>
      </c>
      <c r="BN2" s="7">
        <f t="shared" si="1"/>
        <v>31</v>
      </c>
      <c r="BO2" s="7">
        <v>1</v>
      </c>
      <c r="BP2" s="7">
        <f t="shared" si="1"/>
        <v>2</v>
      </c>
      <c r="BQ2" s="7">
        <f t="shared" si="1"/>
        <v>3</v>
      </c>
      <c r="BR2" s="10">
        <f t="shared" si="1"/>
        <v>4</v>
      </c>
      <c r="BS2" s="9">
        <f t="shared" si="1"/>
        <v>5</v>
      </c>
      <c r="BT2" s="7">
        <f t="shared" si="1"/>
        <v>6</v>
      </c>
      <c r="BU2" s="7">
        <f t="shared" si="1"/>
        <v>7</v>
      </c>
      <c r="BV2" s="7">
        <f t="shared" si="1"/>
        <v>8</v>
      </c>
      <c r="BW2" s="7">
        <f t="shared" si="1"/>
        <v>9</v>
      </c>
      <c r="BX2" s="7">
        <f t="shared" si="1"/>
        <v>10</v>
      </c>
      <c r="BY2" s="10">
        <f t="shared" si="1"/>
        <v>11</v>
      </c>
      <c r="BZ2" s="9">
        <f t="shared" si="1"/>
        <v>12</v>
      </c>
      <c r="CA2" s="7">
        <f t="shared" si="1"/>
        <v>13</v>
      </c>
      <c r="CB2" s="7">
        <f t="shared" si="1"/>
        <v>14</v>
      </c>
      <c r="CC2" s="7">
        <f t="shared" si="1"/>
        <v>15</v>
      </c>
      <c r="CD2" s="7">
        <f t="shared" si="1"/>
        <v>16</v>
      </c>
      <c r="CE2" s="7">
        <f t="shared" si="1"/>
        <v>17</v>
      </c>
      <c r="CF2" s="10">
        <f t="shared" si="1"/>
        <v>18</v>
      </c>
      <c r="CG2" s="9">
        <f t="shared" si="1"/>
        <v>19</v>
      </c>
      <c r="CH2" s="7">
        <f t="shared" si="1"/>
        <v>20</v>
      </c>
      <c r="CI2" s="7">
        <f t="shared" si="1"/>
        <v>21</v>
      </c>
      <c r="CJ2" s="7">
        <f t="shared" si="1"/>
        <v>22</v>
      </c>
      <c r="CK2" s="7">
        <f t="shared" si="1"/>
        <v>23</v>
      </c>
      <c r="CL2" s="7">
        <f t="shared" si="1"/>
        <v>24</v>
      </c>
      <c r="CM2" s="10">
        <f t="shared" si="1"/>
        <v>25</v>
      </c>
      <c r="CN2" s="9">
        <f t="shared" si="1"/>
        <v>26</v>
      </c>
      <c r="CO2" s="7">
        <f t="shared" si="1"/>
        <v>27</v>
      </c>
      <c r="CP2" s="7">
        <f t="shared" si="1"/>
        <v>28</v>
      </c>
      <c r="CQ2" s="7">
        <v>1</v>
      </c>
      <c r="CR2" s="7">
        <f t="shared" si="1"/>
        <v>2</v>
      </c>
      <c r="CS2" s="7">
        <f t="shared" si="1"/>
        <v>3</v>
      </c>
      <c r="CT2" s="10">
        <f t="shared" si="1"/>
        <v>4</v>
      </c>
      <c r="CU2" s="9">
        <f t="shared" si="1"/>
        <v>5</v>
      </c>
      <c r="CV2" s="7">
        <f t="shared" si="1"/>
        <v>6</v>
      </c>
      <c r="CW2" s="7">
        <f t="shared" si="1"/>
        <v>7</v>
      </c>
      <c r="CX2" s="7">
        <f t="shared" ref="CX2:FI2" si="2">CW2+1</f>
        <v>8</v>
      </c>
      <c r="CY2" s="7">
        <f t="shared" si="2"/>
        <v>9</v>
      </c>
      <c r="CZ2" s="7">
        <f t="shared" si="2"/>
        <v>10</v>
      </c>
      <c r="DA2" s="10">
        <f t="shared" si="2"/>
        <v>11</v>
      </c>
      <c r="DB2" s="9">
        <f t="shared" si="2"/>
        <v>12</v>
      </c>
      <c r="DC2" s="7">
        <f t="shared" si="2"/>
        <v>13</v>
      </c>
      <c r="DD2" s="7">
        <f t="shared" si="2"/>
        <v>14</v>
      </c>
      <c r="DE2" s="7">
        <f t="shared" si="2"/>
        <v>15</v>
      </c>
      <c r="DF2" s="7">
        <f t="shared" si="2"/>
        <v>16</v>
      </c>
      <c r="DG2" s="7">
        <f t="shared" si="2"/>
        <v>17</v>
      </c>
      <c r="DH2" s="10">
        <f t="shared" si="2"/>
        <v>18</v>
      </c>
      <c r="DI2" s="9">
        <f t="shared" si="2"/>
        <v>19</v>
      </c>
      <c r="DJ2" s="9">
        <f t="shared" si="2"/>
        <v>20</v>
      </c>
      <c r="DK2" s="7">
        <f t="shared" si="2"/>
        <v>21</v>
      </c>
      <c r="DL2" s="7">
        <f t="shared" si="2"/>
        <v>22</v>
      </c>
      <c r="DM2" s="7">
        <f t="shared" si="2"/>
        <v>23</v>
      </c>
      <c r="DN2" s="7">
        <f t="shared" si="2"/>
        <v>24</v>
      </c>
      <c r="DO2" s="10">
        <f t="shared" si="2"/>
        <v>25</v>
      </c>
      <c r="DP2" s="9">
        <f t="shared" si="2"/>
        <v>26</v>
      </c>
      <c r="DQ2" s="7">
        <f t="shared" si="2"/>
        <v>27</v>
      </c>
      <c r="DR2" s="7">
        <f t="shared" si="2"/>
        <v>28</v>
      </c>
      <c r="DS2" s="7">
        <f t="shared" si="2"/>
        <v>29</v>
      </c>
      <c r="DT2" s="7">
        <f t="shared" si="2"/>
        <v>30</v>
      </c>
      <c r="DU2" s="7">
        <f t="shared" si="2"/>
        <v>31</v>
      </c>
      <c r="DV2" s="10">
        <v>1</v>
      </c>
      <c r="DW2" s="9">
        <f t="shared" si="2"/>
        <v>2</v>
      </c>
      <c r="DX2" s="7">
        <f t="shared" si="2"/>
        <v>3</v>
      </c>
      <c r="DY2" s="7">
        <f t="shared" si="2"/>
        <v>4</v>
      </c>
      <c r="DZ2" s="7">
        <f t="shared" si="2"/>
        <v>5</v>
      </c>
      <c r="EA2" s="7">
        <f t="shared" si="2"/>
        <v>6</v>
      </c>
      <c r="EB2" s="7">
        <f t="shared" si="2"/>
        <v>7</v>
      </c>
      <c r="EC2" s="10">
        <f t="shared" si="2"/>
        <v>8</v>
      </c>
      <c r="ED2" s="9">
        <f t="shared" si="2"/>
        <v>9</v>
      </c>
      <c r="EE2" s="10">
        <f t="shared" si="2"/>
        <v>10</v>
      </c>
      <c r="EF2" s="10">
        <f t="shared" si="2"/>
        <v>11</v>
      </c>
      <c r="EG2" s="10">
        <f t="shared" si="2"/>
        <v>12</v>
      </c>
      <c r="EH2" s="9">
        <f t="shared" si="2"/>
        <v>13</v>
      </c>
      <c r="EI2" s="9">
        <f t="shared" si="2"/>
        <v>14</v>
      </c>
      <c r="EJ2" s="10">
        <f t="shared" si="2"/>
        <v>15</v>
      </c>
      <c r="EK2" s="9">
        <f t="shared" si="2"/>
        <v>16</v>
      </c>
      <c r="EL2" s="7">
        <f t="shared" si="2"/>
        <v>17</v>
      </c>
      <c r="EM2" s="7">
        <f t="shared" si="2"/>
        <v>18</v>
      </c>
      <c r="EN2" s="7">
        <f t="shared" si="2"/>
        <v>19</v>
      </c>
      <c r="EO2" s="7">
        <f t="shared" si="2"/>
        <v>20</v>
      </c>
      <c r="EP2" s="7">
        <f t="shared" si="2"/>
        <v>21</v>
      </c>
      <c r="EQ2" s="10">
        <f t="shared" si="2"/>
        <v>22</v>
      </c>
      <c r="ER2" s="9">
        <f t="shared" si="2"/>
        <v>23</v>
      </c>
      <c r="ES2" s="7">
        <f t="shared" si="2"/>
        <v>24</v>
      </c>
      <c r="ET2" s="7">
        <f t="shared" si="2"/>
        <v>25</v>
      </c>
      <c r="EU2" s="7">
        <f t="shared" si="2"/>
        <v>26</v>
      </c>
      <c r="EV2" s="7">
        <f t="shared" si="2"/>
        <v>27</v>
      </c>
      <c r="EW2" s="7">
        <f t="shared" si="2"/>
        <v>28</v>
      </c>
      <c r="EX2" s="10">
        <f t="shared" si="2"/>
        <v>29</v>
      </c>
      <c r="EY2" s="9">
        <f t="shared" si="2"/>
        <v>30</v>
      </c>
      <c r="EZ2" s="9">
        <v>1</v>
      </c>
      <c r="FA2" s="7">
        <f t="shared" si="2"/>
        <v>2</v>
      </c>
      <c r="FB2" s="7">
        <f t="shared" si="2"/>
        <v>3</v>
      </c>
      <c r="FC2" s="7">
        <f t="shared" si="2"/>
        <v>4</v>
      </c>
      <c r="FD2" s="7">
        <f t="shared" si="2"/>
        <v>5</v>
      </c>
      <c r="FE2" s="10">
        <f t="shared" si="2"/>
        <v>6</v>
      </c>
      <c r="FF2" s="9">
        <f t="shared" si="2"/>
        <v>7</v>
      </c>
      <c r="FG2" s="7">
        <f t="shared" si="2"/>
        <v>8</v>
      </c>
      <c r="FH2" s="7">
        <f t="shared" si="2"/>
        <v>9</v>
      </c>
      <c r="FI2" s="7">
        <f t="shared" si="2"/>
        <v>10</v>
      </c>
      <c r="FJ2" s="7">
        <f t="shared" ref="FJ2:IZ2" si="3">FI2+1</f>
        <v>11</v>
      </c>
      <c r="FK2" s="7">
        <f t="shared" si="3"/>
        <v>12</v>
      </c>
      <c r="FL2" s="10">
        <f t="shared" si="3"/>
        <v>13</v>
      </c>
      <c r="FM2" s="9">
        <f t="shared" si="3"/>
        <v>14</v>
      </c>
      <c r="FN2" s="7">
        <f t="shared" si="3"/>
        <v>15</v>
      </c>
      <c r="FO2" s="7">
        <f t="shared" si="3"/>
        <v>16</v>
      </c>
      <c r="FP2" s="7">
        <f t="shared" si="3"/>
        <v>17</v>
      </c>
      <c r="FQ2" s="7">
        <f t="shared" si="3"/>
        <v>18</v>
      </c>
      <c r="FR2" s="7">
        <f t="shared" si="3"/>
        <v>19</v>
      </c>
      <c r="FS2" s="10">
        <f t="shared" si="3"/>
        <v>20</v>
      </c>
      <c r="FT2" s="9">
        <f t="shared" si="3"/>
        <v>21</v>
      </c>
      <c r="FU2" s="7">
        <f t="shared" si="3"/>
        <v>22</v>
      </c>
      <c r="FV2" s="7">
        <f t="shared" si="3"/>
        <v>23</v>
      </c>
      <c r="FW2" s="7">
        <f t="shared" si="3"/>
        <v>24</v>
      </c>
      <c r="FX2" s="7">
        <f t="shared" si="3"/>
        <v>25</v>
      </c>
      <c r="FY2" s="7">
        <f t="shared" si="3"/>
        <v>26</v>
      </c>
      <c r="FZ2" s="10">
        <f t="shared" si="3"/>
        <v>27</v>
      </c>
      <c r="GA2" s="9">
        <f t="shared" si="3"/>
        <v>28</v>
      </c>
      <c r="GB2" s="9">
        <f t="shared" si="3"/>
        <v>29</v>
      </c>
      <c r="GC2" s="7">
        <f t="shared" si="3"/>
        <v>30</v>
      </c>
      <c r="GD2" s="7">
        <f t="shared" si="3"/>
        <v>31</v>
      </c>
      <c r="GE2" s="7">
        <v>1</v>
      </c>
      <c r="GF2" s="7">
        <f t="shared" si="3"/>
        <v>2</v>
      </c>
      <c r="GG2" s="10">
        <f t="shared" si="3"/>
        <v>3</v>
      </c>
      <c r="GH2" s="9">
        <f t="shared" si="3"/>
        <v>4</v>
      </c>
      <c r="GI2" s="7">
        <f t="shared" si="3"/>
        <v>5</v>
      </c>
      <c r="GJ2" s="7">
        <f t="shared" si="3"/>
        <v>6</v>
      </c>
      <c r="GK2" s="7">
        <f t="shared" si="3"/>
        <v>7</v>
      </c>
      <c r="GL2" s="7">
        <f t="shared" si="3"/>
        <v>8</v>
      </c>
      <c r="GM2" s="7">
        <f t="shared" si="3"/>
        <v>9</v>
      </c>
      <c r="GN2" s="10">
        <f t="shared" si="3"/>
        <v>10</v>
      </c>
      <c r="GO2" s="9">
        <f t="shared" si="3"/>
        <v>11</v>
      </c>
      <c r="GP2" s="7">
        <f t="shared" si="3"/>
        <v>12</v>
      </c>
      <c r="GQ2" s="7">
        <f t="shared" si="3"/>
        <v>13</v>
      </c>
      <c r="GR2" s="7">
        <f t="shared" si="3"/>
        <v>14</v>
      </c>
      <c r="GS2" s="7">
        <f t="shared" si="3"/>
        <v>15</v>
      </c>
      <c r="GT2" s="7">
        <f t="shared" si="3"/>
        <v>16</v>
      </c>
      <c r="GU2" s="10">
        <f t="shared" si="3"/>
        <v>17</v>
      </c>
      <c r="GV2" s="9">
        <f t="shared" si="3"/>
        <v>18</v>
      </c>
      <c r="GW2" s="9">
        <f t="shared" si="3"/>
        <v>19</v>
      </c>
      <c r="GX2" s="7">
        <f t="shared" si="3"/>
        <v>20</v>
      </c>
      <c r="GY2" s="7">
        <f t="shared" si="3"/>
        <v>21</v>
      </c>
      <c r="GZ2" s="7">
        <f t="shared" si="3"/>
        <v>22</v>
      </c>
      <c r="HA2" s="7">
        <f t="shared" si="3"/>
        <v>23</v>
      </c>
      <c r="HB2" s="10">
        <f t="shared" si="3"/>
        <v>24</v>
      </c>
      <c r="HC2" s="9">
        <f t="shared" si="3"/>
        <v>25</v>
      </c>
      <c r="HD2" s="9">
        <f t="shared" si="3"/>
        <v>26</v>
      </c>
      <c r="HE2" s="7">
        <f t="shared" si="3"/>
        <v>27</v>
      </c>
      <c r="HF2" s="7">
        <f t="shared" si="3"/>
        <v>28</v>
      </c>
      <c r="HG2" s="7">
        <f t="shared" si="3"/>
        <v>29</v>
      </c>
      <c r="HH2" s="7">
        <f t="shared" si="3"/>
        <v>30</v>
      </c>
      <c r="HI2" s="10">
        <v>1</v>
      </c>
      <c r="HJ2" s="9">
        <f t="shared" ref="HJ2:IM2" si="4">HI2+1</f>
        <v>2</v>
      </c>
      <c r="HK2" s="7">
        <f t="shared" si="4"/>
        <v>3</v>
      </c>
      <c r="HL2" s="7">
        <f t="shared" si="4"/>
        <v>4</v>
      </c>
      <c r="HM2" s="7">
        <f t="shared" si="4"/>
        <v>5</v>
      </c>
      <c r="HN2" s="7">
        <f t="shared" si="4"/>
        <v>6</v>
      </c>
      <c r="HO2" s="7">
        <f t="shared" si="4"/>
        <v>7</v>
      </c>
      <c r="HP2" s="10">
        <f t="shared" si="4"/>
        <v>8</v>
      </c>
      <c r="HQ2" s="9">
        <f t="shared" si="4"/>
        <v>9</v>
      </c>
      <c r="HR2" s="7">
        <f t="shared" si="4"/>
        <v>10</v>
      </c>
      <c r="HS2" s="7">
        <f t="shared" si="4"/>
        <v>11</v>
      </c>
      <c r="HT2" s="7">
        <f t="shared" si="4"/>
        <v>12</v>
      </c>
      <c r="HU2" s="7">
        <f t="shared" si="4"/>
        <v>13</v>
      </c>
      <c r="HV2" s="7">
        <f t="shared" si="4"/>
        <v>14</v>
      </c>
      <c r="HW2" s="10">
        <f t="shared" si="4"/>
        <v>15</v>
      </c>
      <c r="HX2" s="9">
        <f t="shared" si="4"/>
        <v>16</v>
      </c>
      <c r="HY2" s="7">
        <f t="shared" si="4"/>
        <v>17</v>
      </c>
      <c r="HZ2" s="7">
        <f t="shared" si="4"/>
        <v>18</v>
      </c>
      <c r="IA2" s="7">
        <f t="shared" si="4"/>
        <v>19</v>
      </c>
      <c r="IB2" s="9">
        <f t="shared" si="4"/>
        <v>20</v>
      </c>
      <c r="IC2" s="7">
        <f t="shared" si="4"/>
        <v>21</v>
      </c>
      <c r="ID2" s="10">
        <f t="shared" si="4"/>
        <v>22</v>
      </c>
      <c r="IE2" s="9">
        <f t="shared" si="4"/>
        <v>23</v>
      </c>
      <c r="IF2" s="7">
        <f t="shared" si="4"/>
        <v>24</v>
      </c>
      <c r="IG2" s="7">
        <f t="shared" si="4"/>
        <v>25</v>
      </c>
      <c r="IH2" s="7">
        <f t="shared" si="4"/>
        <v>26</v>
      </c>
      <c r="II2" s="7">
        <f t="shared" si="4"/>
        <v>27</v>
      </c>
      <c r="IJ2" s="7">
        <f t="shared" si="4"/>
        <v>28</v>
      </c>
      <c r="IK2" s="10">
        <f t="shared" si="4"/>
        <v>29</v>
      </c>
      <c r="IL2" s="9">
        <f t="shared" si="4"/>
        <v>30</v>
      </c>
      <c r="IM2" s="7">
        <f t="shared" si="4"/>
        <v>31</v>
      </c>
      <c r="IN2" s="7">
        <v>1</v>
      </c>
      <c r="IO2" s="7">
        <f t="shared" si="3"/>
        <v>2</v>
      </c>
      <c r="IP2" s="7">
        <f t="shared" si="3"/>
        <v>3</v>
      </c>
      <c r="IQ2" s="7">
        <f t="shared" si="3"/>
        <v>4</v>
      </c>
      <c r="IR2" s="10">
        <f t="shared" si="3"/>
        <v>5</v>
      </c>
      <c r="IS2" s="9">
        <f t="shared" si="3"/>
        <v>6</v>
      </c>
      <c r="IT2" s="9">
        <f t="shared" si="3"/>
        <v>7</v>
      </c>
      <c r="IU2" s="7">
        <f t="shared" si="3"/>
        <v>8</v>
      </c>
      <c r="IV2" s="7">
        <f t="shared" si="3"/>
        <v>9</v>
      </c>
      <c r="IW2" s="7">
        <f t="shared" si="3"/>
        <v>10</v>
      </c>
      <c r="IX2" s="7">
        <f t="shared" si="3"/>
        <v>11</v>
      </c>
      <c r="IY2" s="10">
        <f t="shared" si="3"/>
        <v>12</v>
      </c>
      <c r="IZ2" s="9">
        <f t="shared" si="3"/>
        <v>13</v>
      </c>
      <c r="JA2" s="7">
        <f t="shared" ref="JA2:LL2" si="5">IZ2+1</f>
        <v>14</v>
      </c>
      <c r="JB2" s="7">
        <f t="shared" si="5"/>
        <v>15</v>
      </c>
      <c r="JC2" s="7">
        <f t="shared" si="5"/>
        <v>16</v>
      </c>
      <c r="JD2" s="7">
        <f t="shared" si="5"/>
        <v>17</v>
      </c>
      <c r="JE2" s="7">
        <f t="shared" si="5"/>
        <v>18</v>
      </c>
      <c r="JF2" s="10">
        <f t="shared" si="5"/>
        <v>19</v>
      </c>
      <c r="JG2" s="9">
        <f t="shared" si="5"/>
        <v>20</v>
      </c>
      <c r="JH2" s="9">
        <f t="shared" si="5"/>
        <v>21</v>
      </c>
      <c r="JI2" s="7">
        <f t="shared" si="5"/>
        <v>22</v>
      </c>
      <c r="JJ2" s="7">
        <f t="shared" si="5"/>
        <v>23</v>
      </c>
      <c r="JK2" s="7">
        <f t="shared" si="5"/>
        <v>24</v>
      </c>
      <c r="JL2" s="7">
        <f t="shared" si="5"/>
        <v>25</v>
      </c>
      <c r="JM2" s="10">
        <f t="shared" si="5"/>
        <v>26</v>
      </c>
      <c r="JN2" s="9">
        <f t="shared" si="5"/>
        <v>27</v>
      </c>
      <c r="JO2" s="7">
        <f t="shared" si="5"/>
        <v>28</v>
      </c>
      <c r="JP2" s="7">
        <f t="shared" si="5"/>
        <v>29</v>
      </c>
      <c r="JQ2" s="7">
        <f t="shared" si="5"/>
        <v>30</v>
      </c>
      <c r="JR2" s="7">
        <f t="shared" si="5"/>
        <v>31</v>
      </c>
      <c r="JS2" s="7">
        <v>1</v>
      </c>
      <c r="JT2" s="10">
        <f t="shared" si="5"/>
        <v>2</v>
      </c>
      <c r="JU2" s="9">
        <f t="shared" si="5"/>
        <v>3</v>
      </c>
      <c r="JV2" s="7">
        <f t="shared" si="5"/>
        <v>4</v>
      </c>
      <c r="JW2" s="7">
        <f t="shared" si="5"/>
        <v>5</v>
      </c>
      <c r="JX2" s="7">
        <f t="shared" si="5"/>
        <v>6</v>
      </c>
      <c r="JY2" s="7">
        <f t="shared" si="5"/>
        <v>7</v>
      </c>
      <c r="JZ2" s="7">
        <f t="shared" si="5"/>
        <v>8</v>
      </c>
      <c r="KA2" s="10">
        <f t="shared" si="5"/>
        <v>9</v>
      </c>
      <c r="KB2" s="9">
        <f t="shared" si="5"/>
        <v>10</v>
      </c>
      <c r="KC2" s="7">
        <f t="shared" si="5"/>
        <v>11</v>
      </c>
      <c r="KD2" s="7">
        <f t="shared" si="5"/>
        <v>12</v>
      </c>
      <c r="KE2" s="7">
        <f t="shared" si="5"/>
        <v>13</v>
      </c>
      <c r="KF2" s="7">
        <f t="shared" si="5"/>
        <v>14</v>
      </c>
      <c r="KG2" s="7">
        <f t="shared" si="5"/>
        <v>15</v>
      </c>
      <c r="KH2" s="10">
        <f t="shared" si="5"/>
        <v>16</v>
      </c>
      <c r="KI2" s="9">
        <f t="shared" si="5"/>
        <v>17</v>
      </c>
      <c r="KJ2" s="7">
        <f t="shared" si="5"/>
        <v>18</v>
      </c>
      <c r="KK2" s="7">
        <f t="shared" si="5"/>
        <v>19</v>
      </c>
      <c r="KL2" s="7">
        <f t="shared" si="5"/>
        <v>20</v>
      </c>
      <c r="KM2" s="7">
        <f t="shared" si="5"/>
        <v>21</v>
      </c>
      <c r="KN2" s="7">
        <f t="shared" si="5"/>
        <v>22</v>
      </c>
      <c r="KO2" s="10">
        <f t="shared" si="5"/>
        <v>23</v>
      </c>
      <c r="KP2" s="9">
        <f t="shared" si="5"/>
        <v>24</v>
      </c>
      <c r="KQ2" s="7">
        <f t="shared" si="5"/>
        <v>25</v>
      </c>
      <c r="KR2" s="7">
        <f t="shared" si="5"/>
        <v>26</v>
      </c>
      <c r="KS2" s="7">
        <f t="shared" si="5"/>
        <v>27</v>
      </c>
      <c r="KT2" s="7">
        <f t="shared" si="5"/>
        <v>28</v>
      </c>
      <c r="KU2" s="7">
        <f t="shared" si="5"/>
        <v>29</v>
      </c>
      <c r="KV2" s="10">
        <f t="shared" si="5"/>
        <v>30</v>
      </c>
      <c r="KW2" s="9">
        <v>1</v>
      </c>
      <c r="KX2" s="7">
        <f t="shared" si="5"/>
        <v>2</v>
      </c>
      <c r="KY2" s="7">
        <f t="shared" si="5"/>
        <v>3</v>
      </c>
      <c r="KZ2" s="7">
        <f t="shared" si="5"/>
        <v>4</v>
      </c>
      <c r="LA2" s="7">
        <f t="shared" si="5"/>
        <v>5</v>
      </c>
      <c r="LB2" s="7">
        <f t="shared" si="5"/>
        <v>6</v>
      </c>
      <c r="LC2" s="10">
        <f t="shared" si="5"/>
        <v>7</v>
      </c>
      <c r="LD2" s="9">
        <f t="shared" si="5"/>
        <v>8</v>
      </c>
      <c r="LE2" s="7">
        <f t="shared" si="5"/>
        <v>9</v>
      </c>
      <c r="LF2" s="7">
        <f t="shared" si="5"/>
        <v>10</v>
      </c>
      <c r="LG2" s="7">
        <f t="shared" si="5"/>
        <v>11</v>
      </c>
      <c r="LH2" s="7">
        <f t="shared" si="5"/>
        <v>12</v>
      </c>
      <c r="LI2" s="7">
        <f t="shared" si="5"/>
        <v>13</v>
      </c>
      <c r="LJ2" s="10">
        <f t="shared" si="5"/>
        <v>14</v>
      </c>
      <c r="LK2" s="9">
        <f t="shared" si="5"/>
        <v>15</v>
      </c>
      <c r="LL2" s="9">
        <f t="shared" si="5"/>
        <v>16</v>
      </c>
      <c r="LM2" s="7">
        <f t="shared" ref="LM2:NW2" si="6">LL2+1</f>
        <v>17</v>
      </c>
      <c r="LN2" s="7">
        <f t="shared" si="6"/>
        <v>18</v>
      </c>
      <c r="LO2" s="7">
        <f t="shared" si="6"/>
        <v>19</v>
      </c>
      <c r="LP2" s="7">
        <f t="shared" si="6"/>
        <v>20</v>
      </c>
      <c r="LQ2" s="10">
        <f t="shared" si="6"/>
        <v>21</v>
      </c>
      <c r="LR2" s="9">
        <f t="shared" si="6"/>
        <v>22</v>
      </c>
      <c r="LS2" s="7">
        <f t="shared" si="6"/>
        <v>23</v>
      </c>
      <c r="LT2" s="7">
        <f t="shared" si="6"/>
        <v>24</v>
      </c>
      <c r="LU2" s="7">
        <f t="shared" si="6"/>
        <v>25</v>
      </c>
      <c r="LV2" s="7">
        <f t="shared" si="6"/>
        <v>26</v>
      </c>
      <c r="LW2" s="7">
        <f t="shared" si="6"/>
        <v>27</v>
      </c>
      <c r="LX2" s="10">
        <f t="shared" si="6"/>
        <v>28</v>
      </c>
      <c r="LY2" s="9">
        <f t="shared" si="6"/>
        <v>29</v>
      </c>
      <c r="LZ2" s="7">
        <f t="shared" si="6"/>
        <v>30</v>
      </c>
      <c r="MA2" s="7">
        <f t="shared" si="6"/>
        <v>31</v>
      </c>
      <c r="MB2" s="7">
        <v>1</v>
      </c>
      <c r="MC2" s="7">
        <f t="shared" si="6"/>
        <v>2</v>
      </c>
      <c r="MD2" s="7">
        <f t="shared" si="6"/>
        <v>3</v>
      </c>
      <c r="ME2" s="10">
        <f t="shared" si="6"/>
        <v>4</v>
      </c>
      <c r="MF2" s="9">
        <f t="shared" si="6"/>
        <v>5</v>
      </c>
      <c r="MG2" s="9">
        <f t="shared" si="6"/>
        <v>6</v>
      </c>
      <c r="MH2" s="7">
        <f t="shared" si="6"/>
        <v>7</v>
      </c>
      <c r="MI2" s="7">
        <f t="shared" si="6"/>
        <v>8</v>
      </c>
      <c r="MJ2" s="7">
        <f t="shared" si="6"/>
        <v>9</v>
      </c>
      <c r="MK2" s="7">
        <f t="shared" si="6"/>
        <v>10</v>
      </c>
      <c r="ML2" s="10">
        <f t="shared" si="6"/>
        <v>11</v>
      </c>
      <c r="MM2" s="9">
        <f t="shared" si="6"/>
        <v>12</v>
      </c>
      <c r="MN2" s="9">
        <f t="shared" si="6"/>
        <v>13</v>
      </c>
      <c r="MO2" s="7">
        <f t="shared" si="6"/>
        <v>14</v>
      </c>
      <c r="MP2" s="7">
        <f t="shared" si="6"/>
        <v>15</v>
      </c>
      <c r="MQ2" s="7">
        <f t="shared" si="6"/>
        <v>16</v>
      </c>
      <c r="MR2" s="7">
        <f t="shared" si="6"/>
        <v>17</v>
      </c>
      <c r="MS2" s="10">
        <f t="shared" si="6"/>
        <v>18</v>
      </c>
      <c r="MT2" s="9">
        <f t="shared" si="6"/>
        <v>19</v>
      </c>
      <c r="MU2" s="7">
        <f t="shared" si="6"/>
        <v>20</v>
      </c>
      <c r="MV2" s="7">
        <f t="shared" si="6"/>
        <v>21</v>
      </c>
      <c r="MW2" s="7">
        <f t="shared" si="6"/>
        <v>22</v>
      </c>
      <c r="MX2" s="7">
        <f t="shared" si="6"/>
        <v>23</v>
      </c>
      <c r="MY2" s="7">
        <f t="shared" si="6"/>
        <v>24</v>
      </c>
      <c r="MZ2" s="10">
        <f t="shared" si="6"/>
        <v>25</v>
      </c>
      <c r="NA2" s="9">
        <f t="shared" si="6"/>
        <v>26</v>
      </c>
      <c r="NB2" s="7">
        <f t="shared" si="6"/>
        <v>27</v>
      </c>
      <c r="NC2" s="7">
        <f t="shared" si="6"/>
        <v>28</v>
      </c>
      <c r="ND2" s="7">
        <f t="shared" si="6"/>
        <v>29</v>
      </c>
      <c r="NE2" s="7">
        <f t="shared" si="6"/>
        <v>30</v>
      </c>
      <c r="NF2" s="7">
        <v>1</v>
      </c>
      <c r="NG2" s="10">
        <f t="shared" si="6"/>
        <v>2</v>
      </c>
      <c r="NH2" s="9">
        <f t="shared" si="6"/>
        <v>3</v>
      </c>
      <c r="NI2" s="7">
        <f t="shared" si="6"/>
        <v>4</v>
      </c>
      <c r="NJ2" s="7">
        <f t="shared" si="6"/>
        <v>5</v>
      </c>
      <c r="NK2" s="7">
        <f t="shared" si="6"/>
        <v>6</v>
      </c>
      <c r="NL2" s="7">
        <f t="shared" si="6"/>
        <v>7</v>
      </c>
      <c r="NM2" s="9">
        <f t="shared" si="6"/>
        <v>8</v>
      </c>
      <c r="NN2" s="10">
        <f t="shared" si="6"/>
        <v>9</v>
      </c>
      <c r="NO2" s="9">
        <f t="shared" si="6"/>
        <v>10</v>
      </c>
      <c r="NP2" s="7">
        <f t="shared" si="6"/>
        <v>11</v>
      </c>
      <c r="NQ2" s="7">
        <f t="shared" si="6"/>
        <v>12</v>
      </c>
      <c r="NR2" s="7">
        <f t="shared" si="6"/>
        <v>13</v>
      </c>
      <c r="NS2" s="7">
        <f t="shared" si="6"/>
        <v>14</v>
      </c>
      <c r="NT2" s="7">
        <f t="shared" si="6"/>
        <v>15</v>
      </c>
      <c r="NU2" s="10">
        <f t="shared" si="6"/>
        <v>16</v>
      </c>
      <c r="NV2" s="9">
        <f t="shared" si="6"/>
        <v>17</v>
      </c>
      <c r="NW2" s="7">
        <f t="shared" si="6"/>
        <v>18</v>
      </c>
      <c r="NX2" s="7">
        <f t="shared" ref="NX2:QI2" si="7">NW2+1</f>
        <v>19</v>
      </c>
      <c r="NY2" s="7">
        <f t="shared" si="7"/>
        <v>20</v>
      </c>
      <c r="NZ2" s="7">
        <f t="shared" si="7"/>
        <v>21</v>
      </c>
      <c r="OA2" s="7">
        <f t="shared" si="7"/>
        <v>22</v>
      </c>
      <c r="OB2" s="10">
        <f t="shared" si="7"/>
        <v>23</v>
      </c>
      <c r="OC2" s="9">
        <f t="shared" si="7"/>
        <v>24</v>
      </c>
      <c r="OD2" s="9">
        <f t="shared" si="7"/>
        <v>25</v>
      </c>
      <c r="OE2" s="7">
        <f t="shared" si="7"/>
        <v>26</v>
      </c>
      <c r="OF2" s="7">
        <f t="shared" si="7"/>
        <v>27</v>
      </c>
      <c r="OG2" s="7">
        <f t="shared" si="7"/>
        <v>28</v>
      </c>
      <c r="OH2" s="7">
        <f t="shared" si="7"/>
        <v>29</v>
      </c>
      <c r="OI2" s="10">
        <f t="shared" si="7"/>
        <v>30</v>
      </c>
      <c r="OJ2" s="9">
        <f t="shared" si="7"/>
        <v>31</v>
      </c>
      <c r="OK2" s="6">
        <v>1</v>
      </c>
      <c r="OL2">
        <f t="shared" si="7"/>
        <v>2</v>
      </c>
      <c r="OM2">
        <f t="shared" si="7"/>
        <v>3</v>
      </c>
      <c r="ON2">
        <f t="shared" si="7"/>
        <v>4</v>
      </c>
      <c r="OO2">
        <f t="shared" si="7"/>
        <v>5</v>
      </c>
      <c r="OP2">
        <f t="shared" si="7"/>
        <v>6</v>
      </c>
      <c r="OQ2">
        <f t="shared" si="7"/>
        <v>7</v>
      </c>
      <c r="OR2">
        <f t="shared" si="7"/>
        <v>8</v>
      </c>
      <c r="OS2">
        <f t="shared" si="7"/>
        <v>9</v>
      </c>
      <c r="OT2">
        <f t="shared" si="7"/>
        <v>10</v>
      </c>
      <c r="OU2">
        <f t="shared" si="7"/>
        <v>11</v>
      </c>
      <c r="OV2">
        <f t="shared" si="7"/>
        <v>12</v>
      </c>
      <c r="OW2">
        <f t="shared" si="7"/>
        <v>13</v>
      </c>
      <c r="OX2">
        <f t="shared" si="7"/>
        <v>14</v>
      </c>
      <c r="OY2">
        <f t="shared" si="7"/>
        <v>15</v>
      </c>
      <c r="OZ2">
        <f t="shared" si="7"/>
        <v>16</v>
      </c>
      <c r="PA2">
        <f t="shared" si="7"/>
        <v>17</v>
      </c>
      <c r="PB2">
        <f t="shared" si="7"/>
        <v>18</v>
      </c>
      <c r="PC2">
        <f t="shared" si="7"/>
        <v>19</v>
      </c>
      <c r="PD2">
        <f t="shared" si="7"/>
        <v>20</v>
      </c>
      <c r="PE2">
        <f t="shared" si="7"/>
        <v>21</v>
      </c>
      <c r="PF2">
        <f t="shared" si="7"/>
        <v>22</v>
      </c>
      <c r="PG2">
        <f t="shared" si="7"/>
        <v>23</v>
      </c>
      <c r="PH2">
        <f t="shared" si="7"/>
        <v>24</v>
      </c>
      <c r="PI2">
        <f t="shared" si="7"/>
        <v>25</v>
      </c>
      <c r="PJ2">
        <f t="shared" si="7"/>
        <v>26</v>
      </c>
      <c r="PK2">
        <f t="shared" si="7"/>
        <v>27</v>
      </c>
      <c r="PL2">
        <f t="shared" si="7"/>
        <v>28</v>
      </c>
      <c r="PM2">
        <f t="shared" si="7"/>
        <v>29</v>
      </c>
      <c r="PN2">
        <f t="shared" si="7"/>
        <v>30</v>
      </c>
      <c r="PO2">
        <f t="shared" si="7"/>
        <v>31</v>
      </c>
      <c r="PP2">
        <v>1</v>
      </c>
      <c r="PQ2">
        <f t="shared" si="7"/>
        <v>2</v>
      </c>
      <c r="PR2">
        <f t="shared" si="7"/>
        <v>3</v>
      </c>
      <c r="PS2">
        <f t="shared" si="7"/>
        <v>4</v>
      </c>
      <c r="PT2">
        <f t="shared" si="7"/>
        <v>5</v>
      </c>
      <c r="PU2">
        <f t="shared" si="7"/>
        <v>6</v>
      </c>
      <c r="PV2">
        <f t="shared" si="7"/>
        <v>7</v>
      </c>
      <c r="PW2">
        <f t="shared" si="7"/>
        <v>8</v>
      </c>
      <c r="PX2">
        <f t="shared" si="7"/>
        <v>9</v>
      </c>
      <c r="PY2">
        <f t="shared" si="7"/>
        <v>10</v>
      </c>
      <c r="PZ2">
        <f t="shared" si="7"/>
        <v>11</v>
      </c>
      <c r="QA2">
        <f t="shared" si="7"/>
        <v>12</v>
      </c>
      <c r="QB2">
        <f t="shared" si="7"/>
        <v>13</v>
      </c>
      <c r="QC2">
        <f t="shared" si="7"/>
        <v>14</v>
      </c>
      <c r="QD2">
        <f t="shared" si="7"/>
        <v>15</v>
      </c>
      <c r="QE2">
        <f t="shared" si="7"/>
        <v>16</v>
      </c>
      <c r="QF2">
        <f t="shared" si="7"/>
        <v>17</v>
      </c>
      <c r="QG2">
        <f t="shared" si="7"/>
        <v>18</v>
      </c>
      <c r="QH2">
        <f t="shared" si="7"/>
        <v>19</v>
      </c>
      <c r="QI2">
        <f t="shared" si="7"/>
        <v>20</v>
      </c>
      <c r="QJ2">
        <f t="shared" ref="QJ2:QQ2" si="8">QI2+1</f>
        <v>21</v>
      </c>
      <c r="QK2">
        <f t="shared" si="8"/>
        <v>22</v>
      </c>
      <c r="QL2">
        <f t="shared" si="8"/>
        <v>23</v>
      </c>
      <c r="QM2">
        <f t="shared" si="8"/>
        <v>24</v>
      </c>
      <c r="QN2">
        <f t="shared" si="8"/>
        <v>25</v>
      </c>
      <c r="QO2">
        <f t="shared" si="8"/>
        <v>26</v>
      </c>
      <c r="QP2">
        <f t="shared" si="8"/>
        <v>27</v>
      </c>
      <c r="QQ2">
        <f t="shared" si="8"/>
        <v>28</v>
      </c>
    </row>
    <row r="3" spans="1:459" x14ac:dyDescent="0.25">
      <c r="A3" s="11" t="s">
        <v>7</v>
      </c>
      <c r="B3" s="12">
        <v>42685</v>
      </c>
      <c r="C3" s="7"/>
      <c r="D3" s="13">
        <v>42704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</row>
    <row r="4" spans="1:459" x14ac:dyDescent="0.25">
      <c r="A4" s="11" t="s">
        <v>9</v>
      </c>
      <c r="B4" s="12">
        <v>42705</v>
      </c>
      <c r="C4" s="7"/>
      <c r="D4" s="13">
        <v>42720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</row>
    <row r="5" spans="1:459" x14ac:dyDescent="0.25">
      <c r="A5" s="11" t="s">
        <v>10</v>
      </c>
      <c r="B5" s="12">
        <v>42751</v>
      </c>
      <c r="C5" s="7"/>
      <c r="D5" s="13">
        <v>42811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47" t="s">
        <v>38</v>
      </c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</row>
    <row r="6" spans="1:459" x14ac:dyDescent="0.25">
      <c r="A6" s="14" t="s">
        <v>11</v>
      </c>
      <c r="B6" s="12">
        <v>42779</v>
      </c>
      <c r="C6" s="7"/>
      <c r="D6" s="13">
        <v>42843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48" t="s">
        <v>39</v>
      </c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</row>
    <row r="7" spans="1:459" x14ac:dyDescent="0.25">
      <c r="A7" s="11" t="s">
        <v>12</v>
      </c>
      <c r="B7" s="12">
        <v>42809</v>
      </c>
      <c r="C7" s="7"/>
      <c r="D7" s="13">
        <v>42870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49" t="s">
        <v>40</v>
      </c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</row>
    <row r="8" spans="1:459" x14ac:dyDescent="0.25">
      <c r="A8" s="11" t="s">
        <v>13</v>
      </c>
      <c r="B8" s="12">
        <v>42871</v>
      </c>
      <c r="C8" s="7"/>
      <c r="D8" s="13">
        <v>42935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50" t="s">
        <v>41</v>
      </c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</row>
    <row r="9" spans="1:459" x14ac:dyDescent="0.25">
      <c r="A9" s="11" t="s">
        <v>14</v>
      </c>
      <c r="B9" s="12">
        <v>42887</v>
      </c>
      <c r="C9" s="7"/>
      <c r="D9" s="13">
        <v>42935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52" t="s">
        <v>42</v>
      </c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</row>
    <row r="10" spans="1:459" x14ac:dyDescent="0.25">
      <c r="A10" s="11" t="s">
        <v>15</v>
      </c>
      <c r="B10" s="12">
        <v>42941</v>
      </c>
      <c r="C10" s="7"/>
      <c r="D10" s="13">
        <v>42978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53" t="s">
        <v>43</v>
      </c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</row>
    <row r="11" spans="1:459" x14ac:dyDescent="0.25">
      <c r="A11" s="11" t="s">
        <v>16</v>
      </c>
      <c r="B11" s="12">
        <v>42964</v>
      </c>
      <c r="C11" s="7"/>
      <c r="D11" s="13">
        <v>43028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54" t="s">
        <v>44</v>
      </c>
      <c r="JE11" s="54"/>
      <c r="JF11" s="54"/>
      <c r="JG11" s="54"/>
      <c r="JH11" s="54"/>
      <c r="JI11" s="54"/>
      <c r="JJ11" s="54"/>
      <c r="JK11" s="54"/>
      <c r="JL11" s="54"/>
      <c r="JM11" s="54"/>
      <c r="JN11" s="54"/>
      <c r="JO11" s="54"/>
      <c r="JP11" s="54"/>
      <c r="JQ11" s="54"/>
      <c r="JR11" s="54"/>
      <c r="JS11" s="54"/>
      <c r="JT11" s="54"/>
      <c r="JU11" s="54"/>
      <c r="JV11" s="54"/>
      <c r="JW11" s="54"/>
      <c r="JX11" s="54"/>
      <c r="JY11" s="54"/>
      <c r="JZ11" s="54"/>
      <c r="KA11" s="54"/>
      <c r="KB11" s="54"/>
      <c r="KC11" s="54"/>
      <c r="KD11" s="54"/>
      <c r="KE11" s="54"/>
      <c r="KF11" s="54"/>
      <c r="KG11" s="54"/>
      <c r="KH11" s="54"/>
      <c r="KI11" s="54"/>
      <c r="KJ11" s="54"/>
      <c r="KK11" s="54"/>
      <c r="KL11" s="54"/>
      <c r="KM11" s="54"/>
      <c r="KN11" s="54"/>
      <c r="KO11" s="54"/>
      <c r="KP11" s="54"/>
      <c r="KQ11" s="54"/>
      <c r="KR11" s="54"/>
      <c r="KS11" s="54"/>
      <c r="KT11" s="54"/>
      <c r="KU11" s="54"/>
      <c r="KV11" s="54"/>
      <c r="KW11" s="54"/>
      <c r="KX11" s="54"/>
      <c r="KY11" s="54"/>
      <c r="KZ11" s="54"/>
      <c r="LA11" s="54"/>
      <c r="LB11" s="54"/>
      <c r="LC11" s="54"/>
      <c r="LD11" s="54"/>
      <c r="LE11" s="54"/>
      <c r="LF11" s="54"/>
      <c r="LG11" s="54"/>
      <c r="LH11" s="54"/>
      <c r="LI11" s="54"/>
      <c r="LJ11" s="54"/>
      <c r="LK11" s="54"/>
      <c r="LL11" s="54"/>
      <c r="LM11" s="54"/>
      <c r="LN11" s="54"/>
      <c r="LO11" s="54"/>
      <c r="LP11" s="54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</row>
    <row r="12" spans="1:459" x14ac:dyDescent="0.25">
      <c r="A12" s="14" t="s">
        <v>17</v>
      </c>
      <c r="B12" s="12">
        <v>42979</v>
      </c>
      <c r="C12" s="7"/>
      <c r="D12" s="13">
        <v>43008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55" t="s">
        <v>45</v>
      </c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</row>
    <row r="13" spans="1:459" x14ac:dyDescent="0.25">
      <c r="A13" s="14" t="s">
        <v>18</v>
      </c>
      <c r="B13" s="12">
        <v>42998</v>
      </c>
      <c r="C13" s="7"/>
      <c r="D13" s="13">
        <v>43069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53" t="s">
        <v>46</v>
      </c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</row>
    <row r="14" spans="1:459" x14ac:dyDescent="0.25">
      <c r="A14" s="14" t="s">
        <v>19</v>
      </c>
      <c r="B14" s="12">
        <v>43040</v>
      </c>
      <c r="C14" s="7"/>
      <c r="D14" s="13">
        <v>43069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50" t="s">
        <v>47</v>
      </c>
      <c r="MC14" s="50"/>
      <c r="MD14" s="50"/>
      <c r="ME14" s="50"/>
      <c r="MF14" s="50"/>
      <c r="MG14" s="50"/>
      <c r="MH14" s="50"/>
      <c r="MI14" s="50"/>
      <c r="MJ14" s="50"/>
      <c r="MK14" s="50"/>
      <c r="ML14" s="50"/>
      <c r="MM14" s="50"/>
      <c r="MN14" s="50"/>
      <c r="MO14" s="50"/>
      <c r="MP14" s="50"/>
      <c r="MQ14" s="50"/>
      <c r="MR14" s="50"/>
      <c r="MS14" s="50"/>
      <c r="MT14" s="50"/>
      <c r="MU14" s="50"/>
      <c r="MV14" s="50"/>
      <c r="MW14" s="50"/>
      <c r="MX14" s="50"/>
      <c r="MY14" s="50"/>
      <c r="MZ14" s="50"/>
      <c r="NA14" s="50"/>
      <c r="NB14" s="50"/>
      <c r="NC14" s="50"/>
      <c r="ND14" s="50"/>
      <c r="NE14" s="50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</row>
    <row r="15" spans="1:459" x14ac:dyDescent="0.25">
      <c r="A15" s="15" t="s">
        <v>20</v>
      </c>
      <c r="B15" s="12">
        <v>43070</v>
      </c>
      <c r="C15" s="7"/>
      <c r="D15" s="13">
        <v>43098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51" t="s">
        <v>48</v>
      </c>
      <c r="NG15" s="51"/>
      <c r="NH15" s="51"/>
      <c r="NI15" s="51"/>
      <c r="NJ15" s="51"/>
      <c r="NK15" s="51"/>
      <c r="NL15" s="51"/>
      <c r="NM15" s="51"/>
      <c r="NN15" s="51"/>
      <c r="NO15" s="51"/>
      <c r="NP15" s="51"/>
      <c r="NQ15" s="51"/>
      <c r="NR15" s="51"/>
      <c r="NS15" s="51"/>
      <c r="NT15" s="51"/>
      <c r="NU15" s="51"/>
      <c r="NV15" s="51"/>
      <c r="NW15" s="51"/>
      <c r="NX15" s="51"/>
      <c r="NY15" s="51"/>
      <c r="NZ15" s="51"/>
      <c r="OA15" s="51"/>
      <c r="OB15" s="51"/>
      <c r="OC15" s="51"/>
      <c r="OD15" s="51"/>
      <c r="OE15" s="51"/>
      <c r="OF15" s="51"/>
      <c r="OG15" s="51"/>
      <c r="OH15" s="51"/>
      <c r="OI15" s="51"/>
      <c r="OJ15" s="51"/>
    </row>
    <row r="16" spans="1:459" x14ac:dyDescent="0.25">
      <c r="A16" s="15" t="s">
        <v>21</v>
      </c>
      <c r="B16" s="12">
        <v>43102</v>
      </c>
      <c r="C16" s="7"/>
      <c r="D16" s="13">
        <v>43130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</row>
    <row r="17" spans="1:400" x14ac:dyDescent="0.25">
      <c r="A17" s="15" t="s">
        <v>22</v>
      </c>
      <c r="B17" s="12">
        <v>43132</v>
      </c>
      <c r="C17" s="7"/>
      <c r="D17" s="13">
        <v>43830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</row>
    <row r="18" spans="1:400" x14ac:dyDescent="0.25">
      <c r="A18" s="15" t="s">
        <v>23</v>
      </c>
      <c r="B18" s="12">
        <v>43284</v>
      </c>
      <c r="C18" s="7"/>
      <c r="D18" s="13">
        <v>43830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</row>
    <row r="22" spans="1:400" ht="15.75" thickBot="1" x14ac:dyDescent="0.3"/>
    <row r="23" spans="1:400" ht="15.75" thickBot="1" x14ac:dyDescent="0.3">
      <c r="B23" s="3"/>
      <c r="D23" s="1" t="s">
        <v>24</v>
      </c>
    </row>
    <row r="24" spans="1:400" ht="15.75" thickBot="1" x14ac:dyDescent="0.3">
      <c r="B24" s="3"/>
      <c r="D24" s="1" t="s">
        <v>24</v>
      </c>
    </row>
    <row r="25" spans="1:400" ht="15.75" thickBot="1" x14ac:dyDescent="0.3">
      <c r="B25" s="3"/>
      <c r="D25" s="1" t="s">
        <v>24</v>
      </c>
    </row>
    <row r="26" spans="1:400" ht="15.75" thickBot="1" x14ac:dyDescent="0.3">
      <c r="B26" s="3"/>
      <c r="D26" s="1" t="s">
        <v>24</v>
      </c>
    </row>
    <row r="27" spans="1:400" ht="15.75" thickBot="1" x14ac:dyDescent="0.3">
      <c r="B27" s="3"/>
      <c r="D27" s="1" t="s">
        <v>24</v>
      </c>
    </row>
    <row r="28" spans="1:400" ht="15.75" thickBot="1" x14ac:dyDescent="0.3">
      <c r="B28" s="3"/>
      <c r="D28" s="1" t="s">
        <v>24</v>
      </c>
    </row>
    <row r="29" spans="1:400" ht="15.75" thickBot="1" x14ac:dyDescent="0.3">
      <c r="B29" s="3"/>
      <c r="D29" s="1" t="s">
        <v>24</v>
      </c>
    </row>
    <row r="30" spans="1:400" ht="15.75" thickBot="1" x14ac:dyDescent="0.3">
      <c r="B30" s="3"/>
      <c r="D30" s="1" t="s">
        <v>24</v>
      </c>
    </row>
    <row r="31" spans="1:400" ht="15.75" thickBot="1" x14ac:dyDescent="0.3">
      <c r="B31" s="3"/>
      <c r="D31" s="1" t="s">
        <v>24</v>
      </c>
    </row>
    <row r="32" spans="1:400" ht="15.75" thickBot="1" x14ac:dyDescent="0.3">
      <c r="B32" s="3"/>
      <c r="D32" s="1" t="s">
        <v>24</v>
      </c>
    </row>
    <row r="33" spans="2:4" ht="15.75" thickBot="1" x14ac:dyDescent="0.3">
      <c r="B33" s="3"/>
      <c r="D33" s="1" t="s">
        <v>24</v>
      </c>
    </row>
    <row r="34" spans="2:4" ht="15.75" thickBot="1" x14ac:dyDescent="0.3">
      <c r="B34" s="3"/>
      <c r="D34" s="1" t="s">
        <v>24</v>
      </c>
    </row>
    <row r="35" spans="2:4" ht="15.75" thickBot="1" x14ac:dyDescent="0.3">
      <c r="B35" s="3"/>
      <c r="D35" s="1" t="s">
        <v>24</v>
      </c>
    </row>
    <row r="36" spans="2:4" ht="15.75" thickBot="1" x14ac:dyDescent="0.3">
      <c r="B36" s="3"/>
      <c r="D36" s="1" t="s">
        <v>24</v>
      </c>
    </row>
    <row r="37" spans="2:4" ht="15.75" thickBot="1" x14ac:dyDescent="0.3">
      <c r="B37" s="3"/>
      <c r="D37" s="1" t="s">
        <v>24</v>
      </c>
    </row>
    <row r="38" spans="2:4" ht="15.75" thickBot="1" x14ac:dyDescent="0.3">
      <c r="B38" s="3"/>
      <c r="D38" s="1" t="s">
        <v>24</v>
      </c>
    </row>
    <row r="39" spans="2:4" ht="15.75" thickBot="1" x14ac:dyDescent="0.3">
      <c r="B39" s="3"/>
      <c r="D39" s="1" t="s">
        <v>24</v>
      </c>
    </row>
    <row r="40" spans="2:4" ht="15.75" thickBot="1" x14ac:dyDescent="0.3">
      <c r="B40" s="3"/>
      <c r="D40" s="1" t="s">
        <v>24</v>
      </c>
    </row>
    <row r="41" spans="2:4" ht="15.75" thickBot="1" x14ac:dyDescent="0.3">
      <c r="B41" s="3"/>
      <c r="D41" s="1" t="s">
        <v>24</v>
      </c>
    </row>
    <row r="42" spans="2:4" ht="15.75" thickBot="1" x14ac:dyDescent="0.3">
      <c r="B42" s="3"/>
      <c r="D42" s="1" t="s">
        <v>24</v>
      </c>
    </row>
    <row r="43" spans="2:4" ht="15.75" thickBot="1" x14ac:dyDescent="0.3">
      <c r="B43" s="3"/>
      <c r="D43" s="1" t="s">
        <v>24</v>
      </c>
    </row>
    <row r="44" spans="2:4" ht="15.75" thickBot="1" x14ac:dyDescent="0.3">
      <c r="B44" s="3"/>
      <c r="D44" s="1" t="s">
        <v>24</v>
      </c>
    </row>
    <row r="45" spans="2:4" ht="15.75" thickBot="1" x14ac:dyDescent="0.3">
      <c r="B45" s="3"/>
      <c r="D45" s="1" t="s">
        <v>24</v>
      </c>
    </row>
    <row r="46" spans="2:4" ht="15.75" thickBot="1" x14ac:dyDescent="0.3">
      <c r="B46" s="3"/>
      <c r="D46" s="1" t="s">
        <v>24</v>
      </c>
    </row>
    <row r="47" spans="2:4" ht="15.75" thickBot="1" x14ac:dyDescent="0.3">
      <c r="B47" s="3"/>
      <c r="D47" s="1" t="s">
        <v>24</v>
      </c>
    </row>
    <row r="48" spans="2:4" ht="15.75" thickBot="1" x14ac:dyDescent="0.3">
      <c r="B48" s="3"/>
      <c r="D48" s="1" t="s">
        <v>24</v>
      </c>
    </row>
    <row r="49" spans="2:4" ht="15.75" thickBot="1" x14ac:dyDescent="0.3">
      <c r="B49" s="3"/>
      <c r="D49" s="1" t="s">
        <v>24</v>
      </c>
    </row>
    <row r="50" spans="2:4" ht="15.75" thickBot="1" x14ac:dyDescent="0.3">
      <c r="B50" s="3"/>
      <c r="D50" s="1" t="s">
        <v>24</v>
      </c>
    </row>
    <row r="51" spans="2:4" ht="15.75" thickBot="1" x14ac:dyDescent="0.3">
      <c r="B51" s="3"/>
      <c r="D51" s="1" t="s">
        <v>24</v>
      </c>
    </row>
    <row r="52" spans="2:4" ht="15.75" thickBot="1" x14ac:dyDescent="0.3">
      <c r="B52" s="3"/>
      <c r="D52" s="1" t="s">
        <v>24</v>
      </c>
    </row>
    <row r="53" spans="2:4" ht="15.75" thickBot="1" x14ac:dyDescent="0.3">
      <c r="B53" s="3"/>
      <c r="D53" s="1" t="s">
        <v>24</v>
      </c>
    </row>
    <row r="54" spans="2:4" ht="15.75" thickBot="1" x14ac:dyDescent="0.3">
      <c r="B54" s="3"/>
      <c r="D54" s="1" t="s">
        <v>24</v>
      </c>
    </row>
    <row r="55" spans="2:4" ht="15.75" thickBot="1" x14ac:dyDescent="0.3">
      <c r="B55" s="3"/>
      <c r="D55" s="1" t="s">
        <v>24</v>
      </c>
    </row>
    <row r="56" spans="2:4" ht="15.75" thickBot="1" x14ac:dyDescent="0.3">
      <c r="B56" s="3"/>
      <c r="D56" s="1" t="s">
        <v>24</v>
      </c>
    </row>
    <row r="57" spans="2:4" ht="15.75" thickBot="1" x14ac:dyDescent="0.3">
      <c r="B57" s="3"/>
      <c r="D57" s="1" t="s">
        <v>24</v>
      </c>
    </row>
  </sheetData>
  <mergeCells count="26">
    <mergeCell ref="DE7:FN7"/>
    <mergeCell ref="HI1:IM1"/>
    <mergeCell ref="FO8:IA8"/>
    <mergeCell ref="EZ1:GD1"/>
    <mergeCell ref="NF15:OJ15"/>
    <mergeCell ref="GE9:IA9"/>
    <mergeCell ref="IG10:JR10"/>
    <mergeCell ref="JD11:LP11"/>
    <mergeCell ref="JS12:KV12"/>
    <mergeCell ref="KL13:NE13"/>
    <mergeCell ref="MB14:NE14"/>
    <mergeCell ref="E1:AI1"/>
    <mergeCell ref="KW1:MA1"/>
    <mergeCell ref="MB1:NE1"/>
    <mergeCell ref="AY5:DG5"/>
    <mergeCell ref="CA6:EM6"/>
    <mergeCell ref="OK1:PO1"/>
    <mergeCell ref="PP1:QQ1"/>
    <mergeCell ref="AJ1:BN1"/>
    <mergeCell ref="BO1:CP1"/>
    <mergeCell ref="CQ1:DU1"/>
    <mergeCell ref="DV1:EY1"/>
    <mergeCell ref="IN1:JR1"/>
    <mergeCell ref="JS1:KV1"/>
    <mergeCell ref="GE1:HH1"/>
    <mergeCell ref="NF1:OJ1"/>
  </mergeCells>
  <dataValidations count="2">
    <dataValidation allowBlank="1" showInputMessage="1" showErrorMessage="1" error="INTRODUCIR NUMERO ENTEROS (DIAS QUE DURA LA TAREA)" sqref="B3:B18 B65543:B65593 B131079:B131129 B196615:B196665 B262151:B262201 B327687:B327737 B393223:B393273 B458759:B458809 B524295:B524345 B589831:B589881 B655367:B655417 B720903:B720953 B786439:B786489 B851975:B852025 B917511:B917561 B983047:B983097 B23:B57"/>
    <dataValidation type="textLength" operator="lessThan" allowBlank="1" showInputMessage="1" showErrorMessage="1" error="LOGITUD DE TEXTO HASTA 20 CARACTERES" sqref="A3:A18">
      <formula1>20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29" sqref="A29"/>
    </sheetView>
  </sheetViews>
  <sheetFormatPr baseColWidth="10" defaultColWidth="11.42578125" defaultRowHeight="15" x14ac:dyDescent="0.25"/>
  <cols>
    <col min="1" max="1" width="146.85546875" customWidth="1"/>
  </cols>
  <sheetData>
    <row r="1" spans="1:1" ht="15.75" x14ac:dyDescent="0.25">
      <c r="A1" s="30" t="s">
        <v>49</v>
      </c>
    </row>
    <row r="2" spans="1:1" ht="15.75" x14ac:dyDescent="0.25">
      <c r="A2" s="16"/>
    </row>
    <row r="3" spans="1:1" ht="30.75" x14ac:dyDescent="0.25">
      <c r="A3" s="16" t="s">
        <v>50</v>
      </c>
    </row>
    <row r="4" spans="1:1" ht="15.75" x14ac:dyDescent="0.25">
      <c r="A4" s="30" t="s">
        <v>51</v>
      </c>
    </row>
    <row r="5" spans="1:1" ht="15.75" x14ac:dyDescent="0.25">
      <c r="A5" s="16"/>
    </row>
    <row r="6" spans="1:1" ht="15.75" x14ac:dyDescent="0.25">
      <c r="A6" s="16" t="s">
        <v>52</v>
      </c>
    </row>
    <row r="7" spans="1:1" ht="15.75" x14ac:dyDescent="0.25">
      <c r="A7" s="16" t="s">
        <v>53</v>
      </c>
    </row>
    <row r="8" spans="1:1" ht="15.75" x14ac:dyDescent="0.25">
      <c r="A8" s="16"/>
    </row>
    <row r="9" spans="1:1" ht="15.75" x14ac:dyDescent="0.25">
      <c r="A9" s="30" t="s">
        <v>54</v>
      </c>
    </row>
    <row r="10" spans="1:1" ht="15.75" x14ac:dyDescent="0.25">
      <c r="A10" s="16" t="s">
        <v>55</v>
      </c>
    </row>
    <row r="11" spans="1:1" ht="15.75" x14ac:dyDescent="0.25">
      <c r="A11" s="16" t="s">
        <v>56</v>
      </c>
    </row>
    <row r="12" spans="1:1" ht="15.75" x14ac:dyDescent="0.25">
      <c r="A12" s="16" t="s">
        <v>57</v>
      </c>
    </row>
    <row r="13" spans="1:1" ht="15.75" x14ac:dyDescent="0.25">
      <c r="A13" s="16" t="s">
        <v>58</v>
      </c>
    </row>
    <row r="14" spans="1:1" ht="15.75" x14ac:dyDescent="0.25">
      <c r="A14" s="16" t="s">
        <v>59</v>
      </c>
    </row>
    <row r="15" spans="1:1" ht="15.75" x14ac:dyDescent="0.25">
      <c r="A15" s="30" t="s">
        <v>60</v>
      </c>
    </row>
    <row r="16" spans="1:1" ht="15.75" x14ac:dyDescent="0.25">
      <c r="A16" s="16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28" sqref="A28"/>
    </sheetView>
  </sheetViews>
  <sheetFormatPr baseColWidth="10" defaultColWidth="11.42578125" defaultRowHeight="15" x14ac:dyDescent="0.25"/>
  <cols>
    <col min="1" max="1" width="108.5703125" customWidth="1"/>
  </cols>
  <sheetData>
    <row r="1" spans="1:1" ht="15.75" x14ac:dyDescent="0.25">
      <c r="A1" s="30" t="s">
        <v>11</v>
      </c>
    </row>
    <row r="2" spans="1:1" ht="15.75" x14ac:dyDescent="0.25">
      <c r="A2" s="16" t="s">
        <v>62</v>
      </c>
    </row>
    <row r="3" spans="1:1" ht="15.75" x14ac:dyDescent="0.25">
      <c r="A3" s="16" t="s">
        <v>63</v>
      </c>
    </row>
    <row r="4" spans="1:1" ht="15.75" x14ac:dyDescent="0.25">
      <c r="A4" s="16" t="s">
        <v>64</v>
      </c>
    </row>
    <row r="5" spans="1:1" ht="15.75" x14ac:dyDescent="0.25">
      <c r="A5" s="16" t="s">
        <v>65</v>
      </c>
    </row>
    <row r="6" spans="1:1" ht="15.75" x14ac:dyDescent="0.25">
      <c r="A6" s="16" t="s">
        <v>66</v>
      </c>
    </row>
    <row r="7" spans="1:1" ht="15.75" x14ac:dyDescent="0.25">
      <c r="A7" s="16" t="s">
        <v>67</v>
      </c>
    </row>
    <row r="8" spans="1:1" ht="15.75" x14ac:dyDescent="0.25">
      <c r="A8" s="16"/>
    </row>
    <row r="9" spans="1:1" ht="15.75" x14ac:dyDescent="0.25">
      <c r="A9" s="30" t="s">
        <v>51</v>
      </c>
    </row>
    <row r="10" spans="1:1" ht="15.75" x14ac:dyDescent="0.25">
      <c r="A10" s="16" t="s">
        <v>68</v>
      </c>
    </row>
    <row r="11" spans="1:1" ht="15.75" x14ac:dyDescent="0.25">
      <c r="A11" s="16" t="s">
        <v>69</v>
      </c>
    </row>
    <row r="12" spans="1:1" ht="15.75" x14ac:dyDescent="0.25">
      <c r="A12" s="16"/>
    </row>
    <row r="13" spans="1:1" ht="15.75" x14ac:dyDescent="0.25">
      <c r="A13" s="30" t="s">
        <v>54</v>
      </c>
    </row>
    <row r="14" spans="1:1" ht="15.75" x14ac:dyDescent="0.25">
      <c r="A14" s="16" t="s">
        <v>55</v>
      </c>
    </row>
    <row r="15" spans="1:1" ht="15.75" x14ac:dyDescent="0.25">
      <c r="A15" s="16" t="s">
        <v>56</v>
      </c>
    </row>
    <row r="16" spans="1:1" ht="15.75" x14ac:dyDescent="0.25">
      <c r="A16" s="16" t="s">
        <v>58</v>
      </c>
    </row>
    <row r="17" spans="1:1" ht="15.75" x14ac:dyDescent="0.25">
      <c r="A17" s="16" t="s">
        <v>59</v>
      </c>
    </row>
    <row r="18" spans="1:1" ht="15.75" x14ac:dyDescent="0.25">
      <c r="A18" s="16" t="s">
        <v>70</v>
      </c>
    </row>
    <row r="19" spans="1:1" ht="15.75" x14ac:dyDescent="0.25">
      <c r="A19" s="30" t="s">
        <v>60</v>
      </c>
    </row>
    <row r="20" spans="1:1" ht="15.75" x14ac:dyDescent="0.25">
      <c r="A20" s="16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3" workbookViewId="0">
      <selection activeCell="B52" sqref="B52"/>
    </sheetView>
  </sheetViews>
  <sheetFormatPr baseColWidth="10" defaultColWidth="11.42578125" defaultRowHeight="15" x14ac:dyDescent="0.25"/>
  <cols>
    <col min="1" max="1" width="88.42578125" customWidth="1"/>
  </cols>
  <sheetData>
    <row r="1" spans="1:5" ht="75.75" x14ac:dyDescent="0.25">
      <c r="A1" s="30" t="s">
        <v>72</v>
      </c>
    </row>
    <row r="2" spans="1:5" ht="15.75" x14ac:dyDescent="0.25">
      <c r="A2" s="30"/>
    </row>
    <row r="3" spans="1:5" ht="15.75" x14ac:dyDescent="0.25">
      <c r="A3" s="17" t="s">
        <v>54</v>
      </c>
    </row>
    <row r="4" spans="1:5" ht="15.75" x14ac:dyDescent="0.25">
      <c r="A4" s="16" t="s">
        <v>55</v>
      </c>
    </row>
    <row r="5" spans="1:5" ht="15.75" x14ac:dyDescent="0.25">
      <c r="A5" s="16" t="s">
        <v>73</v>
      </c>
    </row>
    <row r="6" spans="1:5" ht="15.75" x14ac:dyDescent="0.25">
      <c r="A6" s="16"/>
    </row>
    <row r="7" spans="1:5" ht="15.75" x14ac:dyDescent="0.25">
      <c r="A7" s="16" t="s">
        <v>58</v>
      </c>
      <c r="E7">
        <f>32*20</f>
        <v>640</v>
      </c>
    </row>
    <row r="8" spans="1:5" ht="15.75" x14ac:dyDescent="0.25">
      <c r="A8" s="16" t="s">
        <v>59</v>
      </c>
    </row>
    <row r="9" spans="1:5" ht="15.75" x14ac:dyDescent="0.25">
      <c r="A9" s="16" t="s">
        <v>70</v>
      </c>
    </row>
    <row r="10" spans="1:5" ht="15.75" x14ac:dyDescent="0.25">
      <c r="A10" s="16" t="s">
        <v>74</v>
      </c>
    </row>
    <row r="11" spans="1:5" ht="15.75" x14ac:dyDescent="0.25">
      <c r="A11" s="16" t="s">
        <v>75</v>
      </c>
    </row>
    <row r="12" spans="1:5" ht="15.75" x14ac:dyDescent="0.25">
      <c r="A12" s="16"/>
    </row>
    <row r="13" spans="1:5" ht="15.75" x14ac:dyDescent="0.25">
      <c r="A13" s="29"/>
    </row>
    <row r="14" spans="1:5" ht="15.75" x14ac:dyDescent="0.25">
      <c r="A14" s="17" t="s">
        <v>60</v>
      </c>
    </row>
    <row r="15" spans="1:5" ht="15.75" x14ac:dyDescent="0.25">
      <c r="A15" s="29" t="s">
        <v>76</v>
      </c>
      <c r="B15" t="s">
        <v>77</v>
      </c>
    </row>
    <row r="16" spans="1:5" ht="15.75" x14ac:dyDescent="0.25">
      <c r="A16" s="29" t="s">
        <v>78</v>
      </c>
      <c r="B16" t="s">
        <v>77</v>
      </c>
      <c r="C16" t="s">
        <v>211</v>
      </c>
      <c r="D16" t="s">
        <v>209</v>
      </c>
      <c r="E16" t="s">
        <v>210</v>
      </c>
    </row>
    <row r="17" spans="1:4" ht="15.75" x14ac:dyDescent="0.25">
      <c r="A17" s="29" t="s">
        <v>79</v>
      </c>
      <c r="B17" t="s">
        <v>77</v>
      </c>
    </row>
    <row r="18" spans="1:4" ht="15.75" x14ac:dyDescent="0.25">
      <c r="A18" s="33" t="s">
        <v>80</v>
      </c>
      <c r="C18" t="s">
        <v>211</v>
      </c>
    </row>
    <row r="19" spans="1:4" ht="15.75" x14ac:dyDescent="0.25">
      <c r="A19" s="29" t="s">
        <v>81</v>
      </c>
      <c r="B19" t="s">
        <v>77</v>
      </c>
    </row>
    <row r="20" spans="1:4" ht="60.75" x14ac:dyDescent="0.25">
      <c r="A20" s="34" t="s">
        <v>82</v>
      </c>
    </row>
    <row r="21" spans="1:4" ht="60.75" x14ac:dyDescent="0.25">
      <c r="A21" s="34" t="s">
        <v>83</v>
      </c>
    </row>
    <row r="22" spans="1:4" ht="30.75" x14ac:dyDescent="0.25">
      <c r="A22" s="29" t="s">
        <v>84</v>
      </c>
      <c r="B22" t="s">
        <v>77</v>
      </c>
      <c r="C22" t="s">
        <v>212</v>
      </c>
      <c r="D22" t="s">
        <v>213</v>
      </c>
    </row>
    <row r="23" spans="1:4" ht="15.75" x14ac:dyDescent="0.25">
      <c r="A23" s="29" t="s">
        <v>85</v>
      </c>
      <c r="B23" t="s">
        <v>77</v>
      </c>
    </row>
    <row r="24" spans="1:4" ht="15.75" x14ac:dyDescent="0.25">
      <c r="A24" s="29" t="s">
        <v>86</v>
      </c>
      <c r="B24" t="s">
        <v>77</v>
      </c>
    </row>
    <row r="25" spans="1:4" ht="15.75" x14ac:dyDescent="0.25">
      <c r="A25" s="29" t="s">
        <v>87</v>
      </c>
      <c r="B25" t="s">
        <v>77</v>
      </c>
    </row>
    <row r="26" spans="1:4" ht="15.75" x14ac:dyDescent="0.25">
      <c r="A26" s="29"/>
    </row>
    <row r="27" spans="1:4" ht="15.75" x14ac:dyDescent="0.25">
      <c r="A27" s="29" t="s">
        <v>88</v>
      </c>
    </row>
    <row r="28" spans="1:4" ht="15.75" x14ac:dyDescent="0.25">
      <c r="A28" s="29"/>
    </row>
    <row r="29" spans="1:4" ht="15.75" x14ac:dyDescent="0.25">
      <c r="A29" s="29" t="s">
        <v>89</v>
      </c>
    </row>
    <row r="30" spans="1:4" ht="15.75" x14ac:dyDescent="0.25">
      <c r="A30" s="29" t="s">
        <v>90</v>
      </c>
      <c r="B30" t="s">
        <v>214</v>
      </c>
    </row>
    <row r="31" spans="1:4" ht="15.75" x14ac:dyDescent="0.25">
      <c r="A31" s="29" t="s">
        <v>91</v>
      </c>
      <c r="B31" t="s">
        <v>214</v>
      </c>
    </row>
    <row r="32" spans="1:4" ht="15.75" x14ac:dyDescent="0.25">
      <c r="A32" s="29" t="s">
        <v>92</v>
      </c>
      <c r="B32" t="s">
        <v>214</v>
      </c>
    </row>
    <row r="34" spans="1:1" ht="15.75" x14ac:dyDescent="0.25">
      <c r="A34" s="17" t="s">
        <v>93</v>
      </c>
    </row>
    <row r="35" spans="1:1" ht="15.75" x14ac:dyDescent="0.25">
      <c r="A35" s="18" t="s">
        <v>94</v>
      </c>
    </row>
    <row r="36" spans="1:1" ht="15.75" x14ac:dyDescent="0.25">
      <c r="A36" s="18" t="s">
        <v>95</v>
      </c>
    </row>
    <row r="37" spans="1:1" ht="15.75" x14ac:dyDescent="0.25">
      <c r="A37" s="18" t="s">
        <v>96</v>
      </c>
    </row>
    <row r="38" spans="1:1" ht="15.75" x14ac:dyDescent="0.25">
      <c r="A38" s="18" t="s">
        <v>97</v>
      </c>
    </row>
    <row r="39" spans="1:1" ht="15.75" x14ac:dyDescent="0.25">
      <c r="A39" s="18" t="s">
        <v>98</v>
      </c>
    </row>
    <row r="40" spans="1:1" ht="15.75" x14ac:dyDescent="0.25">
      <c r="A40" s="18" t="s">
        <v>99</v>
      </c>
    </row>
    <row r="41" spans="1:1" ht="15.75" x14ac:dyDescent="0.25">
      <c r="A41" s="18" t="s">
        <v>100</v>
      </c>
    </row>
    <row r="42" spans="1:1" ht="15.75" x14ac:dyDescent="0.25">
      <c r="A42" s="18" t="s">
        <v>101</v>
      </c>
    </row>
    <row r="43" spans="1:1" ht="15.75" x14ac:dyDescent="0.25">
      <c r="A43" s="18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5" workbookViewId="0">
      <selection activeCell="B20" sqref="B20"/>
    </sheetView>
  </sheetViews>
  <sheetFormatPr baseColWidth="10" defaultColWidth="11.42578125" defaultRowHeight="15" x14ac:dyDescent="0.25"/>
  <cols>
    <col min="1" max="1" width="97" customWidth="1"/>
  </cols>
  <sheetData>
    <row r="1" spans="1:2" ht="45.75" x14ac:dyDescent="0.25">
      <c r="A1" s="30" t="s">
        <v>103</v>
      </c>
    </row>
    <row r="2" spans="1:2" ht="15.75" x14ac:dyDescent="0.25">
      <c r="A2" s="17" t="s">
        <v>54</v>
      </c>
    </row>
    <row r="3" spans="1:2" ht="15.75" x14ac:dyDescent="0.25">
      <c r="A3" s="16" t="s">
        <v>55</v>
      </c>
    </row>
    <row r="4" spans="1:2" ht="15.75" x14ac:dyDescent="0.25">
      <c r="A4" s="16" t="s">
        <v>104</v>
      </c>
    </row>
    <row r="5" spans="1:2" ht="15.75" x14ac:dyDescent="0.25">
      <c r="A5" s="16" t="s">
        <v>58</v>
      </c>
    </row>
    <row r="6" spans="1:2" ht="15.75" x14ac:dyDescent="0.25">
      <c r="A6" s="16" t="s">
        <v>59</v>
      </c>
    </row>
    <row r="7" spans="1:2" ht="15.75" x14ac:dyDescent="0.25">
      <c r="A7" s="16" t="s">
        <v>70</v>
      </c>
    </row>
    <row r="8" spans="1:2" ht="15.75" x14ac:dyDescent="0.25">
      <c r="A8" s="16" t="s">
        <v>74</v>
      </c>
    </row>
    <row r="9" spans="1:2" ht="15.75" x14ac:dyDescent="0.25">
      <c r="A9" s="30"/>
    </row>
    <row r="10" spans="1:2" ht="15.75" x14ac:dyDescent="0.25">
      <c r="A10" s="17" t="s">
        <v>60</v>
      </c>
    </row>
    <row r="11" spans="1:2" ht="15.75" x14ac:dyDescent="0.25">
      <c r="A11" s="29" t="s">
        <v>105</v>
      </c>
      <c r="B11" t="s">
        <v>106</v>
      </c>
    </row>
    <row r="12" spans="1:2" ht="15.75" x14ac:dyDescent="0.25">
      <c r="A12" s="34" t="s">
        <v>107</v>
      </c>
      <c r="B12" t="s">
        <v>106</v>
      </c>
    </row>
    <row r="13" spans="1:2" ht="15.75" x14ac:dyDescent="0.25">
      <c r="A13" s="29" t="s">
        <v>108</v>
      </c>
    </row>
    <row r="14" spans="1:2" ht="15.75" x14ac:dyDescent="0.25">
      <c r="A14" s="29"/>
    </row>
    <row r="15" spans="1:2" ht="15.75" x14ac:dyDescent="0.25">
      <c r="A15" s="29" t="s">
        <v>109</v>
      </c>
      <c r="B15" t="s">
        <v>110</v>
      </c>
    </row>
    <row r="16" spans="1:2" ht="15.75" x14ac:dyDescent="0.25">
      <c r="A16" s="29"/>
    </row>
    <row r="17" spans="1:2" ht="15.75" x14ac:dyDescent="0.25">
      <c r="A17" s="29"/>
    </row>
    <row r="18" spans="1:2" ht="15.75" x14ac:dyDescent="0.25">
      <c r="A18" s="29" t="s">
        <v>89</v>
      </c>
    </row>
    <row r="19" spans="1:2" ht="15.75" x14ac:dyDescent="0.25">
      <c r="A19" s="29" t="s">
        <v>90</v>
      </c>
    </row>
    <row r="20" spans="1:2" ht="90.75" x14ac:dyDescent="0.25">
      <c r="A20" s="29" t="s">
        <v>91</v>
      </c>
      <c r="B20" s="29" t="s">
        <v>111</v>
      </c>
    </row>
    <row r="21" spans="1:2" ht="15.75" x14ac:dyDescent="0.25">
      <c r="A21" s="29" t="s">
        <v>92</v>
      </c>
    </row>
    <row r="22" spans="1:2" ht="15.75" x14ac:dyDescent="0.25">
      <c r="A22" s="29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8" workbookViewId="0">
      <selection activeCell="E17" sqref="E17"/>
    </sheetView>
  </sheetViews>
  <sheetFormatPr baseColWidth="10" defaultColWidth="11.42578125" defaultRowHeight="15" x14ac:dyDescent="0.25"/>
  <cols>
    <col min="1" max="1" width="57.42578125" customWidth="1"/>
  </cols>
  <sheetData>
    <row r="1" spans="1:4" ht="81" customHeight="1" x14ac:dyDescent="0.25">
      <c r="A1" s="60" t="s">
        <v>113</v>
      </c>
      <c r="B1" s="57"/>
      <c r="C1" s="57"/>
      <c r="D1" s="57"/>
    </row>
    <row r="2" spans="1:4" ht="15.75" x14ac:dyDescent="0.25">
      <c r="A2" s="17" t="s">
        <v>54</v>
      </c>
    </row>
    <row r="3" spans="1:4" ht="30.75" x14ac:dyDescent="0.25">
      <c r="A3" s="16" t="s">
        <v>55</v>
      </c>
    </row>
    <row r="4" spans="1:4" ht="30.75" x14ac:dyDescent="0.25">
      <c r="A4" s="16" t="s">
        <v>104</v>
      </c>
    </row>
    <row r="5" spans="1:4" ht="15.75" x14ac:dyDescent="0.25">
      <c r="A5" s="16"/>
    </row>
    <row r="6" spans="1:4" ht="15.75" x14ac:dyDescent="0.25">
      <c r="A6" s="16" t="s">
        <v>58</v>
      </c>
    </row>
    <row r="7" spans="1:4" ht="15.75" x14ac:dyDescent="0.25">
      <c r="A7" s="16" t="s">
        <v>59</v>
      </c>
    </row>
    <row r="8" spans="1:4" ht="15.75" x14ac:dyDescent="0.25">
      <c r="A8" s="16" t="s">
        <v>70</v>
      </c>
    </row>
    <row r="9" spans="1:4" ht="15.75" x14ac:dyDescent="0.25">
      <c r="A9" s="16" t="s">
        <v>114</v>
      </c>
    </row>
    <row r="10" spans="1:4" ht="15.75" x14ac:dyDescent="0.25">
      <c r="A10" s="16" t="s">
        <v>74</v>
      </c>
    </row>
    <row r="11" spans="1:4" ht="15.75" x14ac:dyDescent="0.25">
      <c r="A11" s="30"/>
    </row>
    <row r="12" spans="1:4" ht="16.5" thickBot="1" x14ac:dyDescent="0.3">
      <c r="A12" s="17" t="s">
        <v>60</v>
      </c>
    </row>
    <row r="13" spans="1:4" ht="46.5" customHeight="1" thickBot="1" x14ac:dyDescent="0.3">
      <c r="A13" s="19" t="s">
        <v>115</v>
      </c>
      <c r="B13" s="58" t="s">
        <v>116</v>
      </c>
      <c r="C13" s="59"/>
      <c r="D13" s="59"/>
    </row>
    <row r="14" spans="1:4" ht="66.75" customHeight="1" thickBot="1" x14ac:dyDescent="0.3">
      <c r="A14" s="19" t="s">
        <v>117</v>
      </c>
      <c r="B14" s="58" t="s">
        <v>118</v>
      </c>
      <c r="C14" s="59"/>
      <c r="D14" s="59"/>
    </row>
    <row r="15" spans="1:4" ht="66.75" customHeight="1" thickBot="1" x14ac:dyDescent="0.3">
      <c r="A15" s="20" t="s">
        <v>119</v>
      </c>
      <c r="B15" s="58" t="s">
        <v>120</v>
      </c>
      <c r="C15" s="59"/>
      <c r="D15" s="59"/>
    </row>
    <row r="16" spans="1:4" ht="66.75" customHeight="1" thickBot="1" x14ac:dyDescent="0.3">
      <c r="A16" s="31" t="s">
        <v>121</v>
      </c>
      <c r="B16" s="58" t="s">
        <v>122</v>
      </c>
      <c r="C16" s="59"/>
      <c r="D16" s="59"/>
    </row>
    <row r="17" spans="1:5" ht="66.75" customHeight="1" thickBot="1" x14ac:dyDescent="0.3">
      <c r="A17" s="31" t="s">
        <v>123</v>
      </c>
      <c r="B17" s="58" t="s">
        <v>124</v>
      </c>
      <c r="C17" s="59"/>
      <c r="D17" s="59"/>
    </row>
    <row r="18" spans="1:5" x14ac:dyDescent="0.25">
      <c r="A18" s="32"/>
      <c r="B18" s="32"/>
      <c r="C18" s="32"/>
      <c r="D18" s="32"/>
    </row>
    <row r="19" spans="1:5" ht="15.75" x14ac:dyDescent="0.25">
      <c r="A19" s="29"/>
    </row>
    <row r="20" spans="1:5" ht="15.75" x14ac:dyDescent="0.25">
      <c r="A20" s="30" t="s">
        <v>125</v>
      </c>
    </row>
    <row r="21" spans="1:5" ht="15.75" x14ac:dyDescent="0.25">
      <c r="A21" s="30" t="s">
        <v>126</v>
      </c>
    </row>
    <row r="22" spans="1:5" ht="30.75" x14ac:dyDescent="0.25">
      <c r="A22" s="29" t="s">
        <v>127</v>
      </c>
    </row>
    <row r="23" spans="1:5" x14ac:dyDescent="0.25">
      <c r="A23" s="56" t="s">
        <v>128</v>
      </c>
      <c r="B23" s="57"/>
      <c r="C23" s="57"/>
      <c r="D23" s="57"/>
      <c r="E23" t="s">
        <v>129</v>
      </c>
    </row>
    <row r="24" spans="1:5" x14ac:dyDescent="0.25">
      <c r="A24" s="56" t="s">
        <v>130</v>
      </c>
      <c r="B24" s="57"/>
      <c r="C24" s="57"/>
      <c r="D24" s="57"/>
      <c r="E24" t="s">
        <v>106</v>
      </c>
    </row>
    <row r="25" spans="1:5" x14ac:dyDescent="0.25">
      <c r="A25" s="56" t="s">
        <v>131</v>
      </c>
      <c r="B25" s="57"/>
      <c r="C25" s="57"/>
      <c r="D25" s="57"/>
      <c r="E25" t="s">
        <v>106</v>
      </c>
    </row>
    <row r="26" spans="1:5" x14ac:dyDescent="0.25">
      <c r="A26" s="56" t="s">
        <v>132</v>
      </c>
      <c r="B26" s="57"/>
      <c r="C26" s="57"/>
      <c r="D26" s="57"/>
      <c r="E26" t="s">
        <v>106</v>
      </c>
    </row>
    <row r="27" spans="1:5" x14ac:dyDescent="0.25">
      <c r="A27" s="56" t="s">
        <v>133</v>
      </c>
      <c r="B27" s="57"/>
      <c r="C27" s="57"/>
      <c r="D27" s="57"/>
      <c r="E27" t="s">
        <v>106</v>
      </c>
    </row>
    <row r="28" spans="1:5" x14ac:dyDescent="0.25">
      <c r="A28" s="61" t="s">
        <v>134</v>
      </c>
      <c r="B28" s="62"/>
      <c r="C28" s="62"/>
      <c r="D28" s="62"/>
      <c r="E28" t="s">
        <v>106</v>
      </c>
    </row>
    <row r="29" spans="1:5" ht="37.5" customHeight="1" x14ac:dyDescent="0.25">
      <c r="A29" s="56" t="s">
        <v>135</v>
      </c>
      <c r="B29" s="57"/>
      <c r="C29" s="57"/>
      <c r="D29" s="57"/>
      <c r="E29" t="s">
        <v>136</v>
      </c>
    </row>
    <row r="30" spans="1:5" ht="39" customHeight="1" x14ac:dyDescent="0.25">
      <c r="A30" s="56" t="s">
        <v>137</v>
      </c>
      <c r="B30" s="57"/>
      <c r="C30" s="57"/>
      <c r="D30" s="57"/>
    </row>
    <row r="31" spans="1:5" ht="35.25" customHeight="1" x14ac:dyDescent="0.25">
      <c r="A31" s="56" t="s">
        <v>138</v>
      </c>
      <c r="B31" s="57"/>
      <c r="C31" s="57"/>
      <c r="D31" s="57"/>
      <c r="E31" t="s">
        <v>136</v>
      </c>
    </row>
    <row r="32" spans="1:5" ht="15.75" x14ac:dyDescent="0.25">
      <c r="A32" s="29"/>
    </row>
  </sheetData>
  <mergeCells count="15">
    <mergeCell ref="A29:D29"/>
    <mergeCell ref="A31:D31"/>
    <mergeCell ref="B16:D16"/>
    <mergeCell ref="B17:D17"/>
    <mergeCell ref="A1:D1"/>
    <mergeCell ref="A30:D30"/>
    <mergeCell ref="A23:D23"/>
    <mergeCell ref="A24:D24"/>
    <mergeCell ref="A25:D25"/>
    <mergeCell ref="A26:D26"/>
    <mergeCell ref="A27:D27"/>
    <mergeCell ref="A28:D28"/>
    <mergeCell ref="B15:D15"/>
    <mergeCell ref="B13:D13"/>
    <mergeCell ref="B14:D14"/>
  </mergeCells>
  <hyperlinks>
    <hyperlink ref="B13" r:id="rId1" display="http://isolucion.antioquia.gov.co/ISOlucion/bancoconocimiento/R/RadicaciondeActosAdministrativospormercurioweb___v1/RadicaciondeActosAdministrativospormercurioweb___v1.asp?IdArticulo=13997"/>
    <hyperlink ref="B14" r:id="rId2" display="http://isolucion.antioquia.gov.co/ISOlucion/bancoconocimiento/R/RadicaciondecomunicacionesoficialesexternasyrecibidasenlaGobernaciondeAntioquia_v1/RadicaciondecomunicacionesoficialesexternasyrecibidasenlaGobernaciondeAntioquia_v1.asp?IdArticulo=11392"/>
    <hyperlink ref="B15" r:id="rId3" display="http://isolucion.antioquia.gov.co/ISOlucion/bancoconocimiento/P/PrestamoydevoluciondedocumentosdelosarchivosdegestiondelaGobernaciondeAntioquia_v2/PrestamoydevoluciondedocumentosdelosarchivosdegestiondelaGobernaciondeAntioquia_v2.asp?IdArticulo=11937"/>
    <hyperlink ref="B16" r:id="rId4" display="http://isolucion.antioquia.gov.co/ISOlucion/bancoconocimiento/P/Prestamo_consultaydevoluciondedocumentosdelaFLA_v2/Prestamo_consultaydevoluciondedocumentosdelaFLA_v2.asp?IdArticulo=12010"/>
    <hyperlink ref="B17" r:id="rId5" display="http://isolucion.antioquia.gov.co/ISOlucion/bancoconocimiento/S/ServiciodeenviosenlaGobernaciondeAntioquia__v1/ServiciodeenviosenlaGobernaciondeAntioquia__v1.asp?IdArticulo=8363"/>
  </hyperlinks>
  <pageMargins left="0.25" right="0.25" top="0.75" bottom="0.75" header="0.3" footer="0.3"/>
  <pageSetup orientation="portrait" r:id="rId6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0" workbookViewId="0">
      <selection activeCell="G26" sqref="G26"/>
    </sheetView>
  </sheetViews>
  <sheetFormatPr baseColWidth="10" defaultColWidth="11.42578125" defaultRowHeight="15" x14ac:dyDescent="0.25"/>
  <cols>
    <col min="1" max="1" width="34.7109375" customWidth="1"/>
  </cols>
  <sheetData>
    <row r="1" spans="1:6" ht="77.25" customHeight="1" x14ac:dyDescent="0.25">
      <c r="A1" s="66" t="s">
        <v>139</v>
      </c>
      <c r="B1" s="64"/>
      <c r="C1" s="64"/>
      <c r="D1" s="64"/>
      <c r="E1" s="64"/>
    </row>
    <row r="2" spans="1:6" ht="15.75" x14ac:dyDescent="0.25">
      <c r="A2" s="17" t="s">
        <v>54</v>
      </c>
    </row>
    <row r="3" spans="1:6" ht="30.75" x14ac:dyDescent="0.25">
      <c r="A3" s="16" t="s">
        <v>55</v>
      </c>
    </row>
    <row r="4" spans="1:6" ht="45.75" x14ac:dyDescent="0.25">
      <c r="A4" s="16" t="s">
        <v>140</v>
      </c>
    </row>
    <row r="5" spans="1:6" ht="15.75" x14ac:dyDescent="0.25">
      <c r="A5" s="16" t="s">
        <v>58</v>
      </c>
    </row>
    <row r="6" spans="1:6" ht="15.75" x14ac:dyDescent="0.25">
      <c r="A6" s="16" t="s">
        <v>59</v>
      </c>
    </row>
    <row r="7" spans="1:6" ht="15.75" x14ac:dyDescent="0.25">
      <c r="A7" s="30"/>
    </row>
    <row r="8" spans="1:6" ht="15.75" x14ac:dyDescent="0.25">
      <c r="A8" s="17" t="s">
        <v>60</v>
      </c>
    </row>
    <row r="9" spans="1:6" ht="15.75" x14ac:dyDescent="0.25">
      <c r="A9" s="16" t="s">
        <v>141</v>
      </c>
    </row>
    <row r="10" spans="1:6" ht="15.75" x14ac:dyDescent="0.25">
      <c r="A10" s="16" t="s">
        <v>142</v>
      </c>
    </row>
    <row r="11" spans="1:6" ht="30.75" x14ac:dyDescent="0.25">
      <c r="A11" s="16" t="s">
        <v>143</v>
      </c>
    </row>
    <row r="12" spans="1:6" ht="40.5" customHeight="1" x14ac:dyDescent="0.25">
      <c r="A12" s="31" t="s">
        <v>144</v>
      </c>
      <c r="B12" s="65" t="s">
        <v>145</v>
      </c>
      <c r="C12" s="57"/>
      <c r="D12" s="57"/>
      <c r="E12" s="57"/>
      <c r="F12" t="s">
        <v>211</v>
      </c>
    </row>
    <row r="13" spans="1:6" ht="35.25" customHeight="1" x14ac:dyDescent="0.25">
      <c r="A13" s="31" t="s">
        <v>146</v>
      </c>
      <c r="B13" s="65" t="s">
        <v>147</v>
      </c>
      <c r="C13" s="57"/>
      <c r="D13" s="57"/>
      <c r="E13" s="57"/>
    </row>
    <row r="14" spans="1:6" ht="33" customHeight="1" x14ac:dyDescent="0.25">
      <c r="A14" s="31" t="s">
        <v>148</v>
      </c>
      <c r="B14" s="65" t="s">
        <v>149</v>
      </c>
      <c r="C14" s="57"/>
      <c r="D14" s="57"/>
      <c r="E14" s="57"/>
    </row>
    <row r="15" spans="1:6" ht="15.75" x14ac:dyDescent="0.25">
      <c r="A15" s="16"/>
    </row>
    <row r="16" spans="1:6" x14ac:dyDescent="0.25">
      <c r="A16" s="63" t="s">
        <v>150</v>
      </c>
      <c r="B16" s="64"/>
      <c r="C16" s="64"/>
      <c r="D16" s="64"/>
      <c r="E16" s="64"/>
      <c r="F16" t="s">
        <v>151</v>
      </c>
    </row>
    <row r="17" spans="1:6" x14ac:dyDescent="0.25">
      <c r="A17" s="63" t="s">
        <v>152</v>
      </c>
      <c r="B17" s="64"/>
      <c r="C17" s="64"/>
      <c r="D17" s="64"/>
      <c r="E17" s="64"/>
    </row>
    <row r="18" spans="1:6" ht="25.5" customHeight="1" x14ac:dyDescent="0.25">
      <c r="A18" s="63" t="s">
        <v>153</v>
      </c>
      <c r="B18" s="64"/>
      <c r="C18" s="64"/>
      <c r="D18" s="64"/>
      <c r="E18" s="64"/>
    </row>
    <row r="19" spans="1:6" x14ac:dyDescent="0.25">
      <c r="A19" s="63" t="s">
        <v>154</v>
      </c>
      <c r="B19" s="64"/>
      <c r="C19" s="64"/>
      <c r="D19" s="64"/>
      <c r="E19" s="64"/>
    </row>
    <row r="20" spans="1:6" x14ac:dyDescent="0.25">
      <c r="A20" s="63" t="s">
        <v>155</v>
      </c>
      <c r="B20" s="64"/>
      <c r="C20" s="64"/>
      <c r="D20" s="64"/>
      <c r="E20" s="64"/>
    </row>
    <row r="21" spans="1:6" x14ac:dyDescent="0.25">
      <c r="A21" s="63" t="s">
        <v>156</v>
      </c>
      <c r="B21" s="64"/>
      <c r="C21" s="64"/>
      <c r="D21" s="64"/>
      <c r="E21" s="64"/>
      <c r="F21" t="s">
        <v>157</v>
      </c>
    </row>
    <row r="22" spans="1:6" x14ac:dyDescent="0.25">
      <c r="A22" s="67" t="s">
        <v>158</v>
      </c>
      <c r="B22" s="68"/>
      <c r="C22" s="68"/>
      <c r="D22" s="68"/>
      <c r="E22" s="68"/>
      <c r="F22" t="s">
        <v>211</v>
      </c>
    </row>
    <row r="23" spans="1:6" x14ac:dyDescent="0.25">
      <c r="A23" s="63" t="s">
        <v>159</v>
      </c>
      <c r="B23" s="64"/>
      <c r="C23" s="64"/>
      <c r="D23" s="64"/>
      <c r="E23" s="64"/>
    </row>
    <row r="24" spans="1:6" x14ac:dyDescent="0.25">
      <c r="A24" s="63" t="s">
        <v>160</v>
      </c>
      <c r="B24" s="64"/>
      <c r="C24" s="64"/>
      <c r="D24" s="64"/>
      <c r="E24" s="64"/>
      <c r="F24" t="s">
        <v>161</v>
      </c>
    </row>
  </sheetData>
  <mergeCells count="13">
    <mergeCell ref="A24:E24"/>
    <mergeCell ref="A18:E18"/>
    <mergeCell ref="A19:E19"/>
    <mergeCell ref="A20:E20"/>
    <mergeCell ref="A21:E21"/>
    <mergeCell ref="A22:E22"/>
    <mergeCell ref="A23:E23"/>
    <mergeCell ref="A17:E17"/>
    <mergeCell ref="B12:E12"/>
    <mergeCell ref="B13:E13"/>
    <mergeCell ref="B14:E14"/>
    <mergeCell ref="A1:E1"/>
    <mergeCell ref="A16:E16"/>
  </mergeCells>
  <hyperlinks>
    <hyperlink ref="B12" r:id="rId1" display="http://isolucion.antioquia.gov.co/ISOlucion/bancoconocimiento/O/OrganizaciondelosDocumentosenlosArchivosdeGestion__v7/OrganizaciondelosDocumentosenlosArchivosdeGestion__v7.asp?IdArticulo=12771"/>
    <hyperlink ref="B13" r:id="rId2" display="http://isolucion.antioquia.gov.co/ISOlucion/bancoconocimiento/A/AplicaciondelaDisposicionFinaldelosDocumentosdeArchivo_v1/AplicaciondelaDisposicionFinaldelosDocumentosdeArchivo_v1.asp?IdArticulo=13235"/>
    <hyperlink ref="B14" r:id="rId3" display="http://isolucion.antioquia.gov.co/ISOlucion/bancoconocimiento/R/Recepcion_almacenamientoycustodiadelastransferenciasprimarias_v1/Recepcion_almacenamientoycustodiadelastransferenciasprimarias_v1.asp?IdArticulo=13483"/>
  </hyperlinks>
  <pageMargins left="0.7" right="0.7" top="0.75" bottom="0.75" header="0.3" footer="0.3"/>
  <pageSetup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8" workbookViewId="0">
      <selection activeCell="I18" sqref="I18"/>
    </sheetView>
  </sheetViews>
  <sheetFormatPr baseColWidth="10" defaultColWidth="11.42578125" defaultRowHeight="15" x14ac:dyDescent="0.25"/>
  <sheetData>
    <row r="1" spans="1:8" ht="77.25" customHeight="1" x14ac:dyDescent="0.25">
      <c r="A1" s="60" t="s">
        <v>162</v>
      </c>
      <c r="B1" s="57"/>
      <c r="C1" s="57"/>
      <c r="D1" s="57"/>
      <c r="E1" s="57"/>
      <c r="F1" s="57"/>
      <c r="G1" s="57"/>
    </row>
    <row r="2" spans="1:8" x14ac:dyDescent="0.25">
      <c r="A2" s="60" t="s">
        <v>54</v>
      </c>
      <c r="B2" s="70"/>
      <c r="C2" s="70"/>
      <c r="D2" s="70"/>
      <c r="E2" s="70"/>
      <c r="F2" s="70"/>
      <c r="G2" s="70"/>
    </row>
    <row r="3" spans="1:8" x14ac:dyDescent="0.25">
      <c r="A3" s="56" t="s">
        <v>55</v>
      </c>
      <c r="B3" s="69"/>
      <c r="C3" s="69"/>
      <c r="D3" s="69"/>
      <c r="E3" s="69"/>
      <c r="F3" s="69"/>
      <c r="G3" s="69"/>
    </row>
    <row r="4" spans="1:8" x14ac:dyDescent="0.25">
      <c r="A4" s="56" t="s">
        <v>140</v>
      </c>
      <c r="B4" s="69"/>
      <c r="C4" s="69"/>
      <c r="D4" s="69"/>
      <c r="E4" s="69"/>
      <c r="F4" s="69"/>
      <c r="G4" s="69"/>
    </row>
    <row r="5" spans="1:8" x14ac:dyDescent="0.25">
      <c r="A5" s="56" t="s">
        <v>58</v>
      </c>
      <c r="B5" s="69"/>
      <c r="C5" s="69"/>
      <c r="D5" s="69"/>
      <c r="E5" s="69"/>
      <c r="F5" s="69"/>
      <c r="G5" s="69"/>
    </row>
    <row r="6" spans="1:8" x14ac:dyDescent="0.25">
      <c r="A6" s="56" t="s">
        <v>59</v>
      </c>
      <c r="B6" s="69"/>
      <c r="C6" s="69"/>
      <c r="D6" s="69"/>
      <c r="E6" s="69"/>
      <c r="F6" s="69"/>
      <c r="G6" s="69"/>
    </row>
    <row r="7" spans="1:8" ht="15.75" x14ac:dyDescent="0.25">
      <c r="A7" s="56"/>
      <c r="B7" s="69"/>
      <c r="C7" s="69"/>
      <c r="D7" s="69"/>
      <c r="E7" s="69"/>
      <c r="F7" s="69"/>
      <c r="G7" s="69"/>
    </row>
    <row r="8" spans="1:8" x14ac:dyDescent="0.25">
      <c r="A8" s="60" t="s">
        <v>60</v>
      </c>
      <c r="B8" s="70"/>
      <c r="C8" s="70"/>
      <c r="D8" s="70"/>
      <c r="E8" s="70"/>
      <c r="F8" s="70"/>
      <c r="G8" s="70"/>
    </row>
    <row r="9" spans="1:8" x14ac:dyDescent="0.25">
      <c r="A9" s="56" t="s">
        <v>163</v>
      </c>
      <c r="B9" s="69"/>
      <c r="C9" s="69"/>
      <c r="D9" s="69"/>
      <c r="E9" s="69"/>
      <c r="F9" s="69"/>
      <c r="G9" s="69"/>
    </row>
    <row r="10" spans="1:8" x14ac:dyDescent="0.25">
      <c r="A10" s="56" t="s">
        <v>164</v>
      </c>
      <c r="B10" s="69"/>
      <c r="C10" s="69"/>
      <c r="D10" s="69"/>
      <c r="E10" s="69"/>
      <c r="F10" s="69"/>
      <c r="G10" s="69"/>
      <c r="H10" t="s">
        <v>165</v>
      </c>
    </row>
    <row r="11" spans="1:8" x14ac:dyDescent="0.25">
      <c r="A11" s="56" t="s">
        <v>166</v>
      </c>
      <c r="B11" s="69"/>
      <c r="C11" s="69"/>
      <c r="D11" s="69"/>
      <c r="E11" s="69"/>
      <c r="F11" s="69"/>
      <c r="G11" s="69"/>
      <c r="H11" t="s">
        <v>161</v>
      </c>
    </row>
    <row r="12" spans="1:8" ht="38.25" customHeight="1" x14ac:dyDescent="0.25">
      <c r="A12" s="63" t="s">
        <v>148</v>
      </c>
      <c r="B12" s="64"/>
      <c r="C12" s="65" t="s">
        <v>149</v>
      </c>
      <c r="D12" s="57"/>
      <c r="E12" s="57"/>
      <c r="F12" s="57"/>
      <c r="G12" s="57"/>
    </row>
    <row r="13" spans="1:8" x14ac:dyDescent="0.25">
      <c r="A13" s="63" t="s">
        <v>146</v>
      </c>
      <c r="B13" s="64"/>
      <c r="C13" s="65" t="s">
        <v>147</v>
      </c>
      <c r="D13" s="57"/>
      <c r="E13" s="57"/>
      <c r="F13" s="57"/>
      <c r="G13" s="57"/>
    </row>
    <row r="14" spans="1:8" ht="15.75" x14ac:dyDescent="0.25">
      <c r="A14" s="16"/>
    </row>
    <row r="15" spans="1:8" x14ac:dyDescent="0.25">
      <c r="A15" s="56" t="s">
        <v>167</v>
      </c>
      <c r="B15" s="69"/>
      <c r="C15" s="69"/>
      <c r="D15" s="69"/>
      <c r="E15" s="69"/>
      <c r="F15" s="69"/>
      <c r="G15" s="69"/>
    </row>
    <row r="16" spans="1:8" x14ac:dyDescent="0.25">
      <c r="A16" s="61" t="s">
        <v>168</v>
      </c>
      <c r="B16" s="71"/>
      <c r="C16" s="71"/>
      <c r="D16" s="71"/>
      <c r="E16" s="71"/>
      <c r="F16" s="71"/>
      <c r="G16" s="71"/>
    </row>
    <row r="17" spans="1:9" x14ac:dyDescent="0.25">
      <c r="A17" s="61" t="s">
        <v>169</v>
      </c>
      <c r="B17" s="71"/>
      <c r="C17" s="71"/>
      <c r="D17" s="71"/>
      <c r="E17" s="71"/>
      <c r="F17" s="71"/>
      <c r="G17" s="71"/>
      <c r="H17" t="s">
        <v>165</v>
      </c>
    </row>
    <row r="18" spans="1:9" x14ac:dyDescent="0.25">
      <c r="A18" s="56" t="s">
        <v>170</v>
      </c>
      <c r="B18" s="69"/>
      <c r="C18" s="69"/>
      <c r="D18" s="69"/>
      <c r="E18" s="69"/>
      <c r="F18" s="69"/>
      <c r="G18" s="69"/>
      <c r="H18" t="s">
        <v>171</v>
      </c>
      <c r="I18" t="s">
        <v>215</v>
      </c>
    </row>
  </sheetData>
  <mergeCells count="19">
    <mergeCell ref="A17:G17"/>
    <mergeCell ref="A18:G18"/>
    <mergeCell ref="A13:B13"/>
    <mergeCell ref="C12:G12"/>
    <mergeCell ref="C13:G13"/>
    <mergeCell ref="A15:G15"/>
    <mergeCell ref="A16:G16"/>
    <mergeCell ref="A12:B12"/>
    <mergeCell ref="A7:G7"/>
    <mergeCell ref="A8:G8"/>
    <mergeCell ref="A9:G9"/>
    <mergeCell ref="A10:G10"/>
    <mergeCell ref="A11:G11"/>
    <mergeCell ref="A6:G6"/>
    <mergeCell ref="A1:G1"/>
    <mergeCell ref="A2:G2"/>
    <mergeCell ref="A3:G3"/>
    <mergeCell ref="A4:G4"/>
    <mergeCell ref="A5:G5"/>
  </mergeCells>
  <hyperlinks>
    <hyperlink ref="C12" r:id="rId1" display="http://isolucion.antioquia.gov.co/ISOlucion/bancoconocimiento/R/Recepcion_almacenamientoycustodiadelastransferenciasprimarias_v1/Recepcion_almacenamientoycustodiadelastransferenciasprimarias_v1.asp?IdArticulo=13483"/>
    <hyperlink ref="C13" r:id="rId2" display="http://isolucion.antioquia.gov.co/ISOlucion/bancoconocimiento/A/AplicaciondelaDisposicionFinaldelosDocumentosdeArchivo_v1/AplicaciondelaDisposicionFinaldelosDocumentosdeArchivo_v1.asp?IdArticulo=13235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33</vt:i4>
      </vt:variant>
    </vt:vector>
  </HeadingPairs>
  <TitlesOfParts>
    <vt:vector size="48" baseType="lpstr">
      <vt:lpstr>PGD</vt:lpstr>
      <vt:lpstr>CRONOGRAMA</vt:lpstr>
      <vt:lpstr>DIAGNÓSTICAR</vt:lpstr>
      <vt:lpstr>IDENTIFICAR</vt:lpstr>
      <vt:lpstr>PLANIFICAR</vt:lpstr>
      <vt:lpstr>PRODUCCIÓN DOC</vt:lpstr>
      <vt:lpstr>GESTIÓN Y TRÁMITE</vt:lpstr>
      <vt:lpstr>ORGANIZACIÓN</vt:lpstr>
      <vt:lpstr>TRANSFERENCIA</vt:lpstr>
      <vt:lpstr>DISPOSICIÓN </vt:lpstr>
      <vt:lpstr>PRESERVACIÓN </vt:lpstr>
      <vt:lpstr>VALORACIÓN</vt:lpstr>
      <vt:lpstr>APROBACIÓN Y PUBLICACIÓN</vt:lpstr>
      <vt:lpstr>IMPLEMENTACIÓN </vt:lpstr>
      <vt:lpstr>MEJORA</vt:lpstr>
      <vt:lpstr>DIAGNÓSTICAR!_Toc458693600</vt:lpstr>
      <vt:lpstr>DIAGNÓSTICAR!_Toc458693601</vt:lpstr>
      <vt:lpstr>DIAGNÓSTICAR!_Toc458693602</vt:lpstr>
      <vt:lpstr>DIAGNÓSTICAR!_Toc458693603</vt:lpstr>
      <vt:lpstr>IDENTIFICAR!_Toc458693604</vt:lpstr>
      <vt:lpstr>IDENTIFICAR!_Toc458693605</vt:lpstr>
      <vt:lpstr>IDENTIFICAR!_Toc458693606</vt:lpstr>
      <vt:lpstr>IDENTIFICAR!_Toc458693607</vt:lpstr>
      <vt:lpstr>PLANIFICAR!_Toc458693609</vt:lpstr>
      <vt:lpstr>PLANIFICAR!_Toc458693610</vt:lpstr>
      <vt:lpstr>PLANIFICAR!_Toc458693611</vt:lpstr>
      <vt:lpstr>'PRODUCCIÓN DOC'!_Toc458693612</vt:lpstr>
      <vt:lpstr>'GESTIÓN Y TRÁMITE'!_Toc458693613</vt:lpstr>
      <vt:lpstr>'GESTIÓN Y TRÁMITE'!_Toc458693614</vt:lpstr>
      <vt:lpstr>'GESTIÓN Y TRÁMITE'!_Toc458693615</vt:lpstr>
      <vt:lpstr>ORGANIZACIÓN!_Toc458693617</vt:lpstr>
      <vt:lpstr>ORGANIZACIÓN!_Toc458693618</vt:lpstr>
      <vt:lpstr>ORGANIZACIÓN!_Toc458693619</vt:lpstr>
      <vt:lpstr>TRANSFERENCIA!_Toc458693620</vt:lpstr>
      <vt:lpstr>TRANSFERENCIA!_Toc458693621</vt:lpstr>
      <vt:lpstr>TRANSFERENCIA!_Toc458693622</vt:lpstr>
      <vt:lpstr>'DISPOSICIÓN '!_Toc458693623</vt:lpstr>
      <vt:lpstr>'DISPOSICIÓN '!_Toc458693624</vt:lpstr>
      <vt:lpstr>'DISPOSICIÓN '!_Toc458693625</vt:lpstr>
      <vt:lpstr>'PRESERVACIÓN '!_Toc458693626</vt:lpstr>
      <vt:lpstr>'PRESERVACIÓN '!_Toc458693627</vt:lpstr>
      <vt:lpstr>'PRESERVACIÓN '!_Toc458693628</vt:lpstr>
      <vt:lpstr>VALORACIÓN!_Toc458693630</vt:lpstr>
      <vt:lpstr>VALORACIÓN!_Toc458693631</vt:lpstr>
      <vt:lpstr>'IMPLEMENTACIÓN '!_Toc458693634</vt:lpstr>
      <vt:lpstr>MEJORA!_Toc458693636</vt:lpstr>
      <vt:lpstr>'APROBACIÓN Y PUBLICACIÓN'!_Toc458693638</vt:lpstr>
      <vt:lpstr>'APROBACIÓN Y PUBLICACIÓN'!_Toc458693639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JVARGASF</dc:creator>
  <cp:lastModifiedBy>ANDRES STIBEL LOPEZ AGUDELO</cp:lastModifiedBy>
  <cp:revision/>
  <dcterms:created xsi:type="dcterms:W3CDTF">2016-11-11T19:37:51Z</dcterms:created>
  <dcterms:modified xsi:type="dcterms:W3CDTF">2017-06-14T13:44:21Z</dcterms:modified>
</cp:coreProperties>
</file>