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Documentos aprobación ajuste N°2 - 2018000040029\Anexos ajuste N°2 - 2018000040029\"/>
    </mc:Choice>
  </mc:AlternateContent>
  <xr:revisionPtr revIDLastSave="0" documentId="8_{3E5FC7E3-CD67-4088-970F-BAE4918FB00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</calcChain>
</file>

<file path=xl/sharedStrings.xml><?xml version="1.0" encoding="utf-8"?>
<sst xmlns="http://schemas.openxmlformats.org/spreadsheetml/2006/main" count="56" uniqueCount="42">
  <si>
    <t>Desmonte y limpieza.</t>
  </si>
  <si>
    <t>Excavación en material común de la explanación, canales y prestamos. Incluye la disposición final del material, en caso de requerirse.</t>
  </si>
  <si>
    <t>Localización, trazado y replanteo</t>
  </si>
  <si>
    <t>m2</t>
  </si>
  <si>
    <t>m3</t>
  </si>
  <si>
    <t>día</t>
  </si>
  <si>
    <t>Suministro y colocación de Ripio de cantera</t>
  </si>
  <si>
    <t>Suministro y colocación de escollera de 200 kg</t>
  </si>
  <si>
    <t>Suministro y colocación de escollera de 250 kg</t>
  </si>
  <si>
    <t>Suministro y colocación de escollera de 400 kg</t>
  </si>
  <si>
    <t>Suministro y colocación de escollera de 800 kg</t>
  </si>
  <si>
    <t>Suministro y colocación de escollera de 1,2 Ton</t>
  </si>
  <si>
    <t>Suministro y colocación de arena</t>
  </si>
  <si>
    <t>Transporte de ripio de cantera</t>
  </si>
  <si>
    <t>Transporte de escolleras</t>
  </si>
  <si>
    <t>Transporte de material arena</t>
  </si>
  <si>
    <t>Transporte de material sobrante</t>
  </si>
  <si>
    <t>Suministro, transporte e instalación de Geotextil NT 2500 o similar</t>
  </si>
  <si>
    <t>ITEM</t>
  </si>
  <si>
    <t>CANTIDAD</t>
  </si>
  <si>
    <t>UNIDAD</t>
  </si>
  <si>
    <t>OBSERVACIÓN</t>
  </si>
  <si>
    <t>"CONTROL DE EROSIÓN EN LA ZONA SUR-OESTE DEL VOLCAN DE LODO UBICADO EN EL MUNICIPIO DE ARBOLETES EN EL DEPARTAMENTO DE ANTIOQUIA"</t>
  </si>
  <si>
    <t>Corresponde área promedio del proyecto</t>
  </si>
  <si>
    <t>Corresponde a un promedio de 10 días por mes</t>
  </si>
  <si>
    <t>Corresponde a volumen de suministro de ripio de cantera ítem 2,1</t>
  </si>
  <si>
    <t>Corresponde a los volúmenes de suministro de escolleras ítems:
2,2+2,3+2,4+2,5+2,6</t>
  </si>
  <si>
    <t>Corresponde a volumen de suministro de arena ítem 2,7</t>
  </si>
  <si>
    <t>Corresponde al área de suministro de geotextil;</t>
  </si>
  <si>
    <t>Nota: todas al áreas corresponden a las áreas de las secciones transversales de los planos en AutoCAD del proyecto, se anexa secciones transversal y áreas por cada elemento.</t>
  </si>
  <si>
    <t>Corresponde volumen excavación estructuraras tombolo</t>
  </si>
  <si>
    <t>corresponde a volumen de escollera de 800 kg en: Tombolo</t>
  </si>
  <si>
    <t>corresponde a volumen de escollera de 1,200 kg en: Tombolo</t>
  </si>
  <si>
    <t xml:space="preserve">Corresponde a área de recuperación de playa de entre tombolo 3 y el tombolo 4 </t>
  </si>
  <si>
    <t>corresponde a volumen de escollera de 250 kg en: Tombolo</t>
  </si>
  <si>
    <t>corresponde a volumen de escollera de 200 kg en: Tombolo</t>
  </si>
  <si>
    <t>Corresponde a volumen ripio de cantera en: Tombolo +VIA</t>
  </si>
  <si>
    <t>RESUMEN DE CANTIDADES CONSTRUCCIÓN DE TÓMBOLOS#1</t>
  </si>
  <si>
    <t>GEOL. JUANA MARIA OSSA ISAZA</t>
  </si>
  <si>
    <t>ARQ. ÁNGELA DUQUE RAMÍREZ</t>
  </si>
  <si>
    <t>DAGRAN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</si>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</sst>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"/>
    <numFmt numFmtId="165" formatCode="_(&quot;$&quot;\ * #,##0.00_);_(&quot;$&quot;\ * \(#,##0.0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wrapText="1"/>
    </xf>
    <xf numFmtId="2" fontId="1" fillId="0" borderId="10" xfId="1" applyNumberFormat="1" applyFont="1" applyBorder="1" applyAlignment="1">
      <alignment horizontal="center" vertical="center"/>
    </xf>
    <xf numFmtId="164" fontId="1" fillId="0" borderId="10" xfId="1" applyNumberFormat="1" applyFont="1" applyBorder="1" applyAlignment="1">
      <alignment horizontal="center" vertical="center"/>
    </xf>
    <xf numFmtId="164" fontId="0" fillId="0" borderId="0" xfId="0" applyNumberFormat="1"/>
    <xf numFmtId="165" fontId="4" fillId="0" borderId="0" xfId="3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3" fontId="5" fillId="0" borderId="0" xfId="0" applyNumberFormat="1" applyFont="1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5" fontId="4" fillId="0" borderId="0" xfId="3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Millares [0]" xfId="1" builtinId="6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159885</xdr:colOff>
      <xdr:row>27</xdr:row>
      <xdr:rowOff>34015</xdr:rowOff>
    </xdr:from>
    <xdr:to>
      <xdr:col>5</xdr:col>
      <xdr:colOff>2408370</xdr:colOff>
      <xdr:row>30</xdr:row>
      <xdr:rowOff>128356</xdr:rowOff>
    </xdr:to>
    <xdr:pic>
      <xdr:nvPicPr>
        <xdr:cNvPr id="3" name="Imagen 2" descr="angela">
          <a:extLst>
            <a:ext uri="{FF2B5EF4-FFF2-40B4-BE49-F238E27FC236}">
              <a16:creationId xmlns:a16="http://schemas.microsoft.com/office/drawing/2014/main" id="{211FF905-6D86-4A09-B555-BB19BF970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0104" y="6201453"/>
          <a:ext cx="2248485" cy="7015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151379</xdr:colOff>
      <xdr:row>27</xdr:row>
      <xdr:rowOff>10206</xdr:rowOff>
    </xdr:from>
    <xdr:to>
      <xdr:col>2</xdr:col>
      <xdr:colOff>1929002</xdr:colOff>
      <xdr:row>30</xdr:row>
      <xdr:rowOff>36241</xdr:rowOff>
    </xdr:to>
    <xdr:pic>
      <xdr:nvPicPr>
        <xdr:cNvPr id="4" name="Imagen 3" descr="C:\Users\ADUQUER\Downloads\Juana (1).png">
          <a:extLst>
            <a:ext uri="{FF2B5EF4-FFF2-40B4-BE49-F238E27FC236}">
              <a16:creationId xmlns:a16="http://schemas.microsoft.com/office/drawing/2014/main" id="{824C1974-9ADB-40DA-B9E3-6E3AA0BB70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079" y="10763931"/>
          <a:ext cx="1777623" cy="5856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3"/>
  <sheetViews>
    <sheetView tabSelected="1" topLeftCell="B1" zoomScale="80" zoomScaleNormal="80" workbookViewId="0">
      <selection activeCell="H28" sqref="H28"/>
    </sheetView>
  </sheetViews>
  <sheetFormatPr baseColWidth="10" defaultRowHeight="14.25" x14ac:dyDescent="0.45"/>
  <cols>
    <col min="1" max="1" width="2.86328125" customWidth="1"/>
    <col min="3" max="3" width="46.265625" style="3" customWidth="1"/>
    <col min="6" max="6" width="61.59765625" customWidth="1"/>
    <col min="7" max="7" width="2.86328125" customWidth="1"/>
  </cols>
  <sheetData>
    <row r="1" spans="2:6" ht="14.65" thickBot="1" x14ac:dyDescent="0.5"/>
    <row r="2" spans="2:6" x14ac:dyDescent="0.45">
      <c r="B2" s="21" t="s">
        <v>22</v>
      </c>
      <c r="C2" s="22"/>
      <c r="D2" s="22"/>
      <c r="E2" s="22"/>
      <c r="F2" s="23"/>
    </row>
    <row r="3" spans="2:6" ht="14.65" thickBot="1" x14ac:dyDescent="0.5">
      <c r="B3" s="24" t="s">
        <v>37</v>
      </c>
      <c r="C3" s="25"/>
      <c r="D3" s="25"/>
      <c r="E3" s="25"/>
      <c r="F3" s="26"/>
    </row>
    <row r="4" spans="2:6" ht="14.65" thickBot="1" x14ac:dyDescent="0.5"/>
    <row r="5" spans="2:6" x14ac:dyDescent="0.45">
      <c r="B5" s="27" t="s">
        <v>18</v>
      </c>
      <c r="C5" s="28"/>
      <c r="D5" s="5" t="s">
        <v>19</v>
      </c>
      <c r="E5" s="5" t="s">
        <v>20</v>
      </c>
      <c r="F5" s="6" t="s">
        <v>21</v>
      </c>
    </row>
    <row r="6" spans="2:6" x14ac:dyDescent="0.45">
      <c r="B6" s="7">
        <v>1.1000000000000001</v>
      </c>
      <c r="C6" s="1" t="s">
        <v>0</v>
      </c>
      <c r="D6" s="11">
        <v>300</v>
      </c>
      <c r="E6" s="2" t="s">
        <v>3</v>
      </c>
      <c r="F6" s="8" t="s">
        <v>23</v>
      </c>
    </row>
    <row r="7" spans="2:6" ht="42.75" x14ac:dyDescent="0.45">
      <c r="B7" s="7">
        <v>1.2</v>
      </c>
      <c r="C7" s="1" t="s">
        <v>1</v>
      </c>
      <c r="D7" s="11">
        <v>1050</v>
      </c>
      <c r="E7" s="2" t="s">
        <v>4</v>
      </c>
      <c r="F7" s="8" t="s">
        <v>30</v>
      </c>
    </row>
    <row r="8" spans="2:6" x14ac:dyDescent="0.45">
      <c r="B8" s="7">
        <v>1.3</v>
      </c>
      <c r="C8" s="1" t="s">
        <v>2</v>
      </c>
      <c r="D8" s="11">
        <v>40</v>
      </c>
      <c r="E8" s="2" t="s">
        <v>5</v>
      </c>
      <c r="F8" s="8" t="s">
        <v>24</v>
      </c>
    </row>
    <row r="9" spans="2:6" x14ac:dyDescent="0.45">
      <c r="B9" s="7">
        <v>2.1</v>
      </c>
      <c r="C9" s="1" t="s">
        <v>6</v>
      </c>
      <c r="D9" s="11">
        <v>12121</v>
      </c>
      <c r="E9" s="2" t="s">
        <v>4</v>
      </c>
      <c r="F9" s="9" t="s">
        <v>36</v>
      </c>
    </row>
    <row r="10" spans="2:6" x14ac:dyDescent="0.45">
      <c r="B10" s="7">
        <v>2.2000000000000002</v>
      </c>
      <c r="C10" s="1" t="s">
        <v>7</v>
      </c>
      <c r="D10" s="11">
        <v>363</v>
      </c>
      <c r="E10" s="2" t="s">
        <v>4</v>
      </c>
      <c r="F10" s="9" t="s">
        <v>35</v>
      </c>
    </row>
    <row r="11" spans="2:6" x14ac:dyDescent="0.45">
      <c r="B11" s="7">
        <v>2.2999999999999998</v>
      </c>
      <c r="C11" s="1" t="s">
        <v>8</v>
      </c>
      <c r="D11" s="11">
        <v>2223</v>
      </c>
      <c r="E11" s="2" t="s">
        <v>4</v>
      </c>
      <c r="F11" s="9" t="s">
        <v>34</v>
      </c>
    </row>
    <row r="12" spans="2:6" x14ac:dyDescent="0.45">
      <c r="B12" s="7">
        <v>2.4</v>
      </c>
      <c r="C12" s="1" t="s">
        <v>9</v>
      </c>
      <c r="D12" s="11"/>
      <c r="E12" s="2" t="s">
        <v>4</v>
      </c>
      <c r="F12" s="9"/>
    </row>
    <row r="13" spans="2:6" x14ac:dyDescent="0.45">
      <c r="B13" s="7">
        <v>2.5</v>
      </c>
      <c r="C13" s="1" t="s">
        <v>10</v>
      </c>
      <c r="D13" s="11">
        <v>2755.96</v>
      </c>
      <c r="E13" s="2" t="s">
        <v>4</v>
      </c>
      <c r="F13" s="9" t="s">
        <v>31</v>
      </c>
    </row>
    <row r="14" spans="2:6" x14ac:dyDescent="0.45">
      <c r="B14" s="7">
        <v>2.6</v>
      </c>
      <c r="C14" s="1" t="s">
        <v>11</v>
      </c>
      <c r="D14" s="11">
        <v>2868</v>
      </c>
      <c r="E14" s="2" t="s">
        <v>4</v>
      </c>
      <c r="F14" s="9" t="s">
        <v>32</v>
      </c>
    </row>
    <row r="15" spans="2:6" ht="28.5" x14ac:dyDescent="0.45">
      <c r="B15" s="7">
        <v>2.7</v>
      </c>
      <c r="C15" s="1" t="s">
        <v>12</v>
      </c>
      <c r="D15" s="11">
        <v>3100</v>
      </c>
      <c r="E15" s="2" t="s">
        <v>4</v>
      </c>
      <c r="F15" s="9" t="s">
        <v>33</v>
      </c>
    </row>
    <row r="16" spans="2:6" x14ac:dyDescent="0.45">
      <c r="B16" s="7">
        <v>3.1</v>
      </c>
      <c r="C16" s="1" t="s">
        <v>13</v>
      </c>
      <c r="D16" s="11">
        <f>+D9</f>
        <v>12121</v>
      </c>
      <c r="E16" s="2" t="s">
        <v>4</v>
      </c>
      <c r="F16" s="9" t="s">
        <v>25</v>
      </c>
    </row>
    <row r="17" spans="2:8" ht="28.5" x14ac:dyDescent="0.45">
      <c r="B17" s="7">
        <v>3.2</v>
      </c>
      <c r="C17" s="1" t="s">
        <v>14</v>
      </c>
      <c r="D17" s="11">
        <f>+SUM(D10:D14)</f>
        <v>8209.9599999999991</v>
      </c>
      <c r="E17" s="2" t="s">
        <v>4</v>
      </c>
      <c r="F17" s="9" t="s">
        <v>26</v>
      </c>
    </row>
    <row r="18" spans="2:8" x14ac:dyDescent="0.45">
      <c r="B18" s="7">
        <v>3.3</v>
      </c>
      <c r="C18" s="1" t="s">
        <v>15</v>
      </c>
      <c r="D18" s="11">
        <f>+D15</f>
        <v>3100</v>
      </c>
      <c r="E18" s="2" t="s">
        <v>4</v>
      </c>
      <c r="F18" s="9" t="s">
        <v>27</v>
      </c>
    </row>
    <row r="19" spans="2:8" x14ac:dyDescent="0.45">
      <c r="B19" s="7">
        <v>3.5</v>
      </c>
      <c r="C19" s="1" t="s">
        <v>16</v>
      </c>
      <c r="D19" s="10"/>
      <c r="E19" s="2" t="s">
        <v>4</v>
      </c>
      <c r="F19" s="9"/>
    </row>
    <row r="20" spans="2:8" ht="28.5" x14ac:dyDescent="0.45">
      <c r="B20" s="7">
        <v>4.0999999999999996</v>
      </c>
      <c r="C20" s="1" t="s">
        <v>17</v>
      </c>
      <c r="D20" s="11">
        <v>5090</v>
      </c>
      <c r="E20" s="2" t="s">
        <v>3</v>
      </c>
      <c r="F20" s="9" t="s">
        <v>28</v>
      </c>
    </row>
    <row r="21" spans="2:8" x14ac:dyDescent="0.45">
      <c r="D21" s="12"/>
    </row>
    <row r="23" spans="2:8" x14ac:dyDescent="0.45">
      <c r="B23" s="29" t="s">
        <v>29</v>
      </c>
      <c r="C23" s="29"/>
      <c r="D23" s="29"/>
      <c r="E23" s="29"/>
      <c r="F23" s="29"/>
    </row>
    <row r="24" spans="2:8" x14ac:dyDescent="0.45">
      <c r="B24" s="4"/>
      <c r="C24" s="4"/>
      <c r="D24" s="4"/>
      <c r="E24" s="4"/>
      <c r="F24" s="4"/>
    </row>
    <row r="25" spans="2:8" ht="15.75" x14ac:dyDescent="0.5">
      <c r="C25" s="13"/>
      <c r="D25" s="14"/>
      <c r="F25" s="14"/>
      <c r="G25" s="15"/>
      <c r="H25" s="16"/>
    </row>
    <row r="26" spans="2:8" ht="15.75" x14ac:dyDescent="0.5">
      <c r="C26" s="13"/>
      <c r="D26" s="14"/>
      <c r="F26" s="14"/>
      <c r="G26" s="15"/>
      <c r="H26" s="16"/>
    </row>
    <row r="27" spans="2:8" ht="15.75" x14ac:dyDescent="0.45">
      <c r="C27" s="14"/>
      <c r="D27" s="14"/>
      <c r="F27" s="14"/>
      <c r="G27" s="16"/>
      <c r="H27" s="16"/>
    </row>
    <row r="28" spans="2:8" ht="15.75" x14ac:dyDescent="0.45">
      <c r="C28" s="14"/>
      <c r="D28" s="17"/>
      <c r="F28" s="14"/>
      <c r="G28" s="18"/>
      <c r="H28" s="18"/>
    </row>
    <row r="29" spans="2:8" ht="15.75" x14ac:dyDescent="0.45">
      <c r="C29" s="17"/>
      <c r="D29" s="17"/>
      <c r="F29" s="17"/>
    </row>
    <row r="30" spans="2:8" ht="15.75" x14ac:dyDescent="0.45">
      <c r="C30" s="18"/>
      <c r="D30" s="14"/>
      <c r="F30" s="17"/>
    </row>
    <row r="31" spans="2:8" ht="15.75" x14ac:dyDescent="0.45">
      <c r="C31" s="17" t="s">
        <v>38</v>
      </c>
      <c r="D31" s="14"/>
      <c r="F31" s="17" t="s">
        <v>39</v>
      </c>
    </row>
    <row r="32" spans="2:8" ht="15.75" x14ac:dyDescent="0.45">
      <c r="C32" s="19" t="s">
        <v>40</v>
      </c>
      <c r="D32" s="14"/>
      <c r="E32" s="17"/>
      <c r="F32" s="19" t="s">
        <v>40</v>
      </c>
      <c r="G32" s="20"/>
      <c r="H32" s="20"/>
    </row>
    <row r="33" spans="3:6" ht="15.75" x14ac:dyDescent="0.45">
      <c r="C33" s="20" t="s">
        <v>41</v>
      </c>
      <c r="F33" s="20" t="s">
        <v>41</v>
      </c>
    </row>
  </sheetData>
  <mergeCells count="4">
    <mergeCell ref="B2:F2"/>
    <mergeCell ref="B3:F3"/>
    <mergeCell ref="B5:C5"/>
    <mergeCell ref="B23:F23"/>
  </mergeCells>
  <pageMargins left="0.7" right="0.7" top="0.75" bottom="0.75" header="0.3" footer="0.3"/>
  <pageSetup scale="68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DUQUE RAMIREZ</dc:creator>
  <cp:lastModifiedBy>Daniela Duque</cp:lastModifiedBy>
  <cp:lastPrinted>2020-11-03T02:35:01Z</cp:lastPrinted>
  <dcterms:created xsi:type="dcterms:W3CDTF">2020-11-02T20:50:11Z</dcterms:created>
  <dcterms:modified xsi:type="dcterms:W3CDTF">2022-12-29T17:33:16Z</dcterms:modified>
</cp:coreProperties>
</file>